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13_ncr:1_{3BAE48BC-B504-4D04-AD79-20C632ECDEA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AYE AYE" sheetId="9" r:id="rId1"/>
    <sheet name="VERSA6" sheetId="13" state="hidden" r:id="rId2"/>
  </sheets>
  <calcPr calcId="191029" concurrentCalc="0"/>
</workbook>
</file>

<file path=xl/calcChain.xml><?xml version="1.0" encoding="utf-8"?>
<calcChain xmlns="http://schemas.openxmlformats.org/spreadsheetml/2006/main">
  <c r="E22" i="9" l="1"/>
  <c r="E21" i="9"/>
  <c r="E20" i="9"/>
  <c r="F20" i="9"/>
  <c r="F21" i="9"/>
  <c r="F22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<sst xmlns="http://schemas.openxmlformats.org/spreadsheetml/2006/main" count="35" uniqueCount="23">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</sst>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69" formatCode="[$$-409]#,##0.00_);[Red]\([$$-409]#,##0.00\)"/>
    <numFmt numFmtId="170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169" fontId="0" fillId="0" borderId="0" xfId="0" applyNumberFormat="1"/>
    <xf numFmtId="170" fontId="6" fillId="0" borderId="10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5" sqref="F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3">
        <v>44469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21</v>
      </c>
      <c r="C12" s="74"/>
      <c r="D12" s="75"/>
    </row>
    <row r="13" spans="2:7" ht="18.75" thickBot="1" x14ac:dyDescent="0.25">
      <c r="B13" s="76"/>
      <c r="C13" s="77"/>
      <c r="D13" s="78"/>
    </row>
    <row r="14" spans="2:7" x14ac:dyDescent="0.2">
      <c r="F14" s="51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67"/>
      <c r="G17" s="45"/>
    </row>
    <row r="18" spans="2:10" ht="17.25" customHeight="1" x14ac:dyDescent="0.25">
      <c r="B18" s="68"/>
      <c r="C18" s="68"/>
      <c r="D18" s="68"/>
      <c r="E18" s="43">
        <f>SUM(E20:E47)</f>
        <v>149.787057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49">
        <v>44447</v>
      </c>
      <c r="C20" s="50">
        <v>113703</v>
      </c>
      <c r="D20" s="84">
        <v>15.848000000000001</v>
      </c>
      <c r="E20" s="16">
        <f>(2.54+0.05)*1.05*D20</f>
        <v>43.098635999999999</v>
      </c>
      <c r="F20" s="16">
        <f>E20</f>
        <v>43.098635999999999</v>
      </c>
      <c r="H20" s="63"/>
    </row>
    <row r="21" spans="2:10" ht="12" customHeight="1" x14ac:dyDescent="0.2">
      <c r="B21" s="17">
        <v>44447</v>
      </c>
      <c r="C21" s="18">
        <v>113709</v>
      </c>
      <c r="D21" s="64">
        <v>19.16</v>
      </c>
      <c r="E21" s="20">
        <f>(2.54+0.05)*1.05*D21</f>
        <v>52.105620000000002</v>
      </c>
      <c r="F21" s="20">
        <f>F20+E21</f>
        <v>95.204256000000001</v>
      </c>
      <c r="H21" s="63"/>
      <c r="J21" s="2"/>
    </row>
    <row r="22" spans="2:10" ht="12" customHeight="1" x14ac:dyDescent="0.2">
      <c r="B22" s="17">
        <v>44460</v>
      </c>
      <c r="C22" s="18">
        <v>113877</v>
      </c>
      <c r="D22" s="64">
        <v>21.045999999999999</v>
      </c>
      <c r="E22" s="20">
        <f>(2.42+0.05)*1.05*D22</f>
        <v>54.582800999999989</v>
      </c>
      <c r="F22" s="20">
        <f>E22+F21</f>
        <v>149.787057</v>
      </c>
    </row>
    <row r="23" spans="2:10" ht="11.25" customHeight="1" x14ac:dyDescent="0.2">
      <c r="B23" s="17"/>
      <c r="C23" s="18"/>
      <c r="D23" s="64"/>
      <c r="E23" s="20"/>
      <c r="F23" s="20"/>
    </row>
    <row r="24" spans="2:10" ht="12" customHeight="1" x14ac:dyDescent="0.2">
      <c r="B24" s="17"/>
      <c r="C24" s="62"/>
      <c r="D24" s="19"/>
      <c r="E24" s="20"/>
      <c r="F24" s="20"/>
    </row>
    <row r="25" spans="2:10" ht="12" customHeight="1" x14ac:dyDescent="0.2">
      <c r="B25" s="17"/>
      <c r="C25" s="62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2"/>
      <c r="E31" s="23"/>
      <c r="F31" s="20"/>
    </row>
    <row r="32" spans="2:10" ht="12" customHeight="1" x14ac:dyDescent="0.2">
      <c r="B32" s="21"/>
      <c r="C32" s="19"/>
      <c r="D32" s="52"/>
      <c r="E32" s="23"/>
      <c r="F32" s="20"/>
    </row>
    <row r="33" spans="2:6" ht="12" customHeight="1" x14ac:dyDescent="0.2">
      <c r="B33" s="21"/>
      <c r="C33" s="19"/>
      <c r="D33" s="52"/>
      <c r="E33" s="23"/>
      <c r="F33" s="20"/>
    </row>
    <row r="34" spans="2:6" ht="12" customHeight="1" x14ac:dyDescent="0.2">
      <c r="B34" s="21"/>
      <c r="C34" s="19"/>
      <c r="D34" s="52"/>
      <c r="E34" s="23"/>
      <c r="F34" s="20"/>
    </row>
    <row r="35" spans="2:6" ht="12" customHeight="1" x14ac:dyDescent="0.2">
      <c r="B35" s="21"/>
      <c r="C35" s="19"/>
      <c r="D35" s="52"/>
      <c r="E35" s="23"/>
      <c r="F35" s="20"/>
    </row>
    <row r="36" spans="2:6" ht="12" customHeight="1" x14ac:dyDescent="0.2">
      <c r="B36" s="21"/>
      <c r="C36" s="19"/>
      <c r="D36" s="52"/>
      <c r="E36" s="23"/>
      <c r="F36" s="20"/>
    </row>
    <row r="37" spans="2:6" ht="12" customHeight="1" x14ac:dyDescent="0.2">
      <c r="B37" s="21"/>
      <c r="C37" s="19"/>
      <c r="D37" s="52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2"/>
      <c r="E39" s="23"/>
      <c r="F39" s="20"/>
    </row>
    <row r="40" spans="2:6" ht="12" customHeight="1" x14ac:dyDescent="0.2">
      <c r="B40" s="21"/>
      <c r="C40" s="19"/>
      <c r="D40" s="52"/>
      <c r="E40" s="23"/>
      <c r="F40" s="20"/>
    </row>
    <row r="41" spans="2:6" ht="12" customHeight="1" x14ac:dyDescent="0.2">
      <c r="B41" s="21"/>
      <c r="C41" s="19"/>
      <c r="D41" s="52"/>
      <c r="E41" s="23"/>
      <c r="F41" s="20"/>
    </row>
    <row r="42" spans="2:6" ht="12" customHeight="1" x14ac:dyDescent="0.2">
      <c r="B42" s="21"/>
      <c r="C42" s="19"/>
      <c r="D42" s="52"/>
      <c r="E42" s="23"/>
      <c r="F42" s="20"/>
    </row>
    <row r="43" spans="2:6" ht="12" customHeight="1" x14ac:dyDescent="0.2">
      <c r="B43" s="21"/>
      <c r="C43" s="19"/>
      <c r="D43" s="52"/>
      <c r="E43" s="23"/>
      <c r="F43" s="20"/>
    </row>
    <row r="44" spans="2:6" ht="12" customHeight="1" x14ac:dyDescent="0.2">
      <c r="B44" s="21"/>
      <c r="C44" s="19"/>
      <c r="D44" s="52"/>
      <c r="E44" s="23"/>
      <c r="F44" s="20"/>
    </row>
    <row r="45" spans="2:6" ht="12" customHeight="1" x14ac:dyDescent="0.2">
      <c r="B45" s="21"/>
      <c r="C45" s="19"/>
      <c r="D45" s="52"/>
      <c r="E45" s="23"/>
      <c r="F45" s="20"/>
    </row>
    <row r="46" spans="2:6" ht="12" customHeight="1" x14ac:dyDescent="0.2">
      <c r="B46" s="21"/>
      <c r="C46" s="19"/>
      <c r="D46" s="52"/>
      <c r="E46" s="23"/>
      <c r="F46" s="20"/>
    </row>
    <row r="47" spans="2:6" ht="12" customHeight="1" x14ac:dyDescent="0.2">
      <c r="B47" s="27"/>
      <c r="C47" s="19"/>
      <c r="D47" s="52"/>
      <c r="E47" s="23"/>
      <c r="F47" s="20"/>
    </row>
    <row r="48" spans="2:6" ht="17.25" customHeight="1" x14ac:dyDescent="0.2">
      <c r="B48" s="27"/>
      <c r="C48" s="26"/>
      <c r="D48" s="22"/>
      <c r="E48" s="23"/>
      <c r="F48" s="20" t="s">
        <v>2</v>
      </c>
    </row>
    <row r="49" spans="2:6" ht="15.75" customHeight="1" x14ac:dyDescent="0.2">
      <c r="B49" s="28"/>
      <c r="C49" s="29"/>
      <c r="D49" s="30"/>
      <c r="E49" s="31"/>
      <c r="F49" s="32" t="s">
        <v>11</v>
      </c>
    </row>
    <row r="50" spans="2:6" ht="3.75" customHeight="1" x14ac:dyDescent="0.2">
      <c r="B50" s="54"/>
      <c r="C50" s="29"/>
      <c r="D50" s="55"/>
      <c r="E50" s="56"/>
      <c r="F50" s="37"/>
    </row>
    <row r="51" spans="2:6" ht="16.5" customHeight="1" x14ac:dyDescent="0.2">
      <c r="B51" s="58"/>
      <c r="C51" s="59"/>
      <c r="D51" s="60"/>
      <c r="E51" s="57"/>
      <c r="F51" s="42">
        <f>SUM(E20:E46)</f>
        <v>149.787057</v>
      </c>
    </row>
    <row r="52" spans="2:6" x14ac:dyDescent="0.2">
      <c r="B52"/>
      <c r="C52"/>
      <c r="D52" s="44"/>
      <c r="E52" s="44"/>
      <c r="F52"/>
    </row>
    <row r="53" spans="2:6" x14ac:dyDescent="0.2">
      <c r="B53"/>
      <c r="C53" s="61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16</v>
      </c>
      <c r="C12" s="74"/>
      <c r="D12" s="75"/>
    </row>
    <row r="13" spans="2:7" ht="18.75" thickBot="1" x14ac:dyDescent="0.25">
      <c r="B13" s="76"/>
      <c r="C13" s="77"/>
      <c r="D13" s="78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80"/>
      <c r="G17" s="44"/>
    </row>
    <row r="18" spans="2:10" ht="17.25" customHeight="1" x14ac:dyDescent="0.25">
      <c r="B18" s="68"/>
      <c r="C18" s="68"/>
      <c r="D18" s="68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81" t="s">
        <v>17</v>
      </c>
      <c r="C20" s="82"/>
      <c r="D20" s="83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2"/>
      <c r="E31" s="23"/>
      <c r="F31" s="20"/>
    </row>
    <row r="32" spans="2:10" ht="12" customHeight="1" x14ac:dyDescent="0.2">
      <c r="B32" s="21"/>
      <c r="C32" s="19"/>
      <c r="D32" s="52"/>
      <c r="E32" s="23"/>
      <c r="F32" s="20"/>
    </row>
    <row r="33" spans="2:6" ht="12" customHeight="1" x14ac:dyDescent="0.2">
      <c r="B33" s="21"/>
      <c r="C33" s="19"/>
      <c r="D33" s="52"/>
      <c r="E33" s="23"/>
      <c r="F33" s="20"/>
    </row>
    <row r="34" spans="2:6" ht="12" customHeight="1" x14ac:dyDescent="0.2">
      <c r="B34" s="21"/>
      <c r="C34" s="19"/>
      <c r="D34" s="52"/>
      <c r="E34" s="23"/>
      <c r="F34" s="20"/>
    </row>
    <row r="35" spans="2:6" ht="12" customHeight="1" x14ac:dyDescent="0.2">
      <c r="B35" s="21"/>
      <c r="C35" s="19"/>
      <c r="D35" s="52"/>
      <c r="E35" s="23"/>
      <c r="F35" s="20"/>
    </row>
    <row r="36" spans="2:6" ht="12" customHeight="1" x14ac:dyDescent="0.2">
      <c r="B36" s="21"/>
      <c r="C36" s="19"/>
      <c r="D36" s="52"/>
      <c r="E36" s="23"/>
      <c r="F36" s="20"/>
    </row>
    <row r="37" spans="2:6" ht="12" customHeight="1" x14ac:dyDescent="0.2">
      <c r="B37" s="21"/>
      <c r="C37" s="19"/>
      <c r="D37" s="52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2"/>
      <c r="E39" s="23"/>
      <c r="F39" s="20"/>
    </row>
    <row r="40" spans="2:6" ht="12" customHeight="1" x14ac:dyDescent="0.2">
      <c r="B40" s="21"/>
      <c r="C40" s="19"/>
      <c r="D40" s="52"/>
      <c r="E40" s="23"/>
      <c r="F40" s="20"/>
    </row>
    <row r="41" spans="2:6" ht="12" customHeight="1" x14ac:dyDescent="0.2">
      <c r="B41" s="21"/>
      <c r="C41" s="19"/>
      <c r="D41" s="52"/>
      <c r="E41" s="23"/>
      <c r="F41" s="20"/>
    </row>
    <row r="42" spans="2:6" ht="12" customHeight="1" x14ac:dyDescent="0.2">
      <c r="B42" s="21"/>
      <c r="C42" s="19"/>
      <c r="D42" s="52"/>
      <c r="E42" s="23"/>
      <c r="F42" s="20"/>
    </row>
    <row r="43" spans="2:6" ht="12" customHeight="1" x14ac:dyDescent="0.2">
      <c r="B43" s="21"/>
      <c r="C43" s="19"/>
      <c r="D43" s="52"/>
      <c r="E43" s="23"/>
      <c r="F43" s="20"/>
    </row>
    <row r="44" spans="2:6" ht="12" customHeight="1" x14ac:dyDescent="0.2">
      <c r="B44" s="21"/>
      <c r="C44" s="19"/>
      <c r="D44" s="52"/>
      <c r="E44" s="23"/>
      <c r="F44" s="20"/>
    </row>
    <row r="45" spans="2:6" ht="12" customHeight="1" x14ac:dyDescent="0.2">
      <c r="B45" s="21"/>
      <c r="C45" s="19"/>
      <c r="D45" s="52"/>
      <c r="E45" s="23"/>
      <c r="F45" s="20"/>
    </row>
    <row r="46" spans="2:6" ht="12" customHeight="1" x14ac:dyDescent="0.2">
      <c r="B46" s="21"/>
      <c r="C46" s="19"/>
      <c r="D46" s="52"/>
      <c r="E46" s="23"/>
      <c r="F46" s="20"/>
    </row>
    <row r="47" spans="2:6" ht="12" customHeight="1" x14ac:dyDescent="0.2">
      <c r="B47" s="27"/>
      <c r="C47" s="19"/>
      <c r="D47" s="52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2021-04-04T03:18:00Z</cp:lastPrinted>
  <dcterms:created xsi:type="dcterms:W3CDTF">2009-06-28T21:18:08Z</dcterms:created>
  <dcterms:modified xsi:type="dcterms:W3CDTF">2021-10-02T14:12:33Z</dcterms:modified>
</cp:coreProperties>
</file>