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hasan\Desktop\October\"/>
    </mc:Choice>
  </mc:AlternateContent>
  <xr:revisionPtr revIDLastSave="0" documentId="8_{69B471F3-709C-4B27-AEB8-7BB5CF6E8A86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4" r:id="rId1"/>
    <sheet name="Sheet2" sheetId="2" r:id="rId2"/>
    <sheet name="Sheet3" sheetId="3" r:id="rId3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4" l="1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B50" i="4"/>
  <c r="E18" i="4"/>
  <c r="F50" i="4"/>
</calcChain>
</file>

<file path=xl/sharedStrings.xml><?xml version="1.0" encoding="utf-8"?>
<sst xmlns="http://schemas.openxmlformats.org/spreadsheetml/2006/main" count="22" uniqueCount="21">
  <si>
    <t>Invoice# 11302021</t>
  </si>
  <si>
    <t>GASVILLE LLC</t>
  </si>
  <si>
    <t>#3 EST LA REINE</t>
  </si>
  <si>
    <t>KINGSHILL, VI 00850</t>
  </si>
  <si>
    <t>PHONE:(340) 719-3412</t>
  </si>
  <si>
    <t>LUTHERAN SOCIAL SERVICES</t>
  </si>
  <si>
    <t>P.O.BOX 866</t>
  </si>
  <si>
    <t>F'STED,VI 00841-0866</t>
  </si>
  <si>
    <t>Amount Due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</si>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</sst>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\-[$$-409]#,##0.00"/>
    <numFmt numFmtId="165" formatCode="mm/dd/yy"/>
    <numFmt numFmtId="166" formatCode="[$$-409]#,##0.00;[Red][$$-409]#,##0.00"/>
    <numFmt numFmtId="167" formatCode="mm/dd/yy;@"/>
  </numFmts>
  <fonts count="8"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b/>
      <i/>
      <u/>
      <sz val="16"/>
      <name val="Cambria"/>
      <family val="1"/>
      <scheme val="major"/>
    </font>
    <font>
      <i/>
      <sz val="16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9" xfId="0" applyNumberFormat="1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/>
    </xf>
    <xf numFmtId="167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7" fontId="3" fillId="0" borderId="12" xfId="0" applyNumberFormat="1" applyFont="1" applyBorder="1" applyAlignment="1">
      <alignment horizontal="center"/>
    </xf>
    <xf numFmtId="0" fontId="3" fillId="0" borderId="13" xfId="0" applyFont="1" applyBorder="1"/>
    <xf numFmtId="164" fontId="3" fillId="0" borderId="13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164" fontId="4" fillId="0" borderId="13" xfId="0" applyNumberFormat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164" fontId="3" fillId="0" borderId="16" xfId="0" applyNumberFormat="1" applyFont="1" applyBorder="1" applyAlignment="1">
      <alignment horizontal="center" vertical="top" wrapText="1"/>
    </xf>
    <xf numFmtId="164" fontId="3" fillId="0" borderId="15" xfId="0" applyNumberFormat="1" applyFont="1" applyBorder="1" applyAlignment="1">
      <alignment horizontal="center" vertical="top" wrapText="1"/>
    </xf>
    <xf numFmtId="164" fontId="5" fillId="0" borderId="17" xfId="0" applyNumberFormat="1" applyFont="1" applyBorder="1" applyAlignment="1">
      <alignment horizontal="center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top" wrapText="1"/>
    </xf>
    <xf numFmtId="164" fontId="5" fillId="0" borderId="19" xfId="0" applyNumberFormat="1" applyFont="1" applyBorder="1" applyAlignment="1">
      <alignment horizontal="center" vertical="top" wrapText="1"/>
    </xf>
    <xf numFmtId="164" fontId="5" fillId="0" borderId="18" xfId="0" applyNumberFormat="1" applyFont="1" applyBorder="1" applyAlignment="1">
      <alignment horizontal="center" vertical="top" wrapText="1"/>
    </xf>
    <xf numFmtId="164" fontId="1" fillId="0" borderId="20" xfId="0" applyNumberFormat="1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164" fontId="6" fillId="0" borderId="22" xfId="0" applyNumberFormat="1" applyFont="1" applyBorder="1" applyAlignment="1">
      <alignment horizontal="center" vertical="top" wrapText="1"/>
    </xf>
    <xf numFmtId="0" fontId="3" fillId="0" borderId="0" xfId="0" applyFont="1"/>
    <xf numFmtId="167" fontId="3" fillId="0" borderId="23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/>
    <xf numFmtId="164" fontId="3" fillId="0" borderId="0" xfId="0" applyNumberFormat="1" applyFont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4" xfId="0" applyFont="1" applyBorder="1"/>
    <xf numFmtId="0" fontId="4" fillId="0" borderId="25" xfId="0" applyFont="1" applyBorder="1" applyAlignment="1">
      <alignment horizontal="center" vertical="top" wrapText="1"/>
    </xf>
    <xf numFmtId="0" fontId="4" fillId="0" borderId="20" xfId="0" applyFont="1" applyBorder="1" applyAlignment="1">
      <alignment wrapText="1"/>
    </xf>
    <xf numFmtId="0" fontId="6" fillId="0" borderId="26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8"/>
  <sheetViews>
    <sheetView tabSelected="1" zoomScale="160" zoomScaleNormal="160" workbookViewId="0">
      <selection activeCell="F34" sqref="F34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7109375" style="1" customWidth="1"/>
    <col min="7" max="7" width="5.28515625" customWidth="1"/>
  </cols>
  <sheetData>
    <row r="1" spans="2:6" ht="20.25">
      <c r="B1" s="48" t="s">
        <v>0</v>
      </c>
    </row>
    <row r="3" spans="2:6" ht="18.75" thickBot="1">
      <c r="B3" s="13"/>
      <c r="C3" s="7"/>
      <c r="D3" s="12"/>
    </row>
    <row r="4" spans="2:6" ht="18">
      <c r="B4" s="11"/>
      <c r="C4" s="10" t="s">
        <v>1</v>
      </c>
      <c r="D4" s="9"/>
      <c r="F4" s="47">
        <v>44530</v>
      </c>
    </row>
    <row r="5" spans="2:6" ht="18">
      <c r="B5" s="8"/>
      <c r="C5" s="7" t="s">
        <v>2</v>
      </c>
      <c r="D5" s="6"/>
    </row>
    <row r="6" spans="2:6" ht="18">
      <c r="B6" s="8"/>
      <c r="C6" s="7" t="s">
        <v>3</v>
      </c>
      <c r="D6" s="6"/>
    </row>
    <row r="7" spans="2:6" ht="18.75" thickBot="1">
      <c r="B7" s="5"/>
      <c r="C7" s="4" t="s">
        <v>4</v>
      </c>
      <c r="D7" s="3"/>
    </row>
    <row r="10" spans="2:6" ht="15.75" customHeight="1" thickBot="1"/>
    <row r="11" spans="2:6" ht="15.75" customHeight="1">
      <c r="B11" s="62" t="s">
        <v>5</v>
      </c>
      <c r="C11" s="63"/>
      <c r="D11" s="64"/>
    </row>
    <row r="12" spans="2:6" ht="15.75" customHeight="1">
      <c r="B12" s="65" t="s">
        <v>6</v>
      </c>
      <c r="C12" s="66"/>
      <c r="D12" s="67"/>
    </row>
    <row r="13" spans="2:6" ht="18">
      <c r="B13" s="65" t="s">
        <v>7</v>
      </c>
      <c r="C13" s="66"/>
      <c r="D13" s="67"/>
    </row>
    <row r="14" spans="2:6" ht="18.75" thickBot="1">
      <c r="B14" s="5"/>
      <c r="C14" s="49"/>
      <c r="D14" s="50"/>
    </row>
    <row r="15" spans="2:6" ht="12.75" hidden="1" customHeight="1"/>
    <row r="16" spans="2:6" ht="18.75" customHeight="1">
      <c r="B16" s="68"/>
      <c r="C16" s="68"/>
      <c r="D16" s="68"/>
      <c r="E16" s="59" t="s">
        <v>8</v>
      </c>
      <c r="F16" s="59"/>
    </row>
    <row r="17" spans="2:10" ht="1.5" customHeight="1">
      <c r="B17" s="68"/>
      <c r="C17" s="68"/>
      <c r="D17" s="68"/>
      <c r="E17" s="59"/>
      <c r="F17" s="59"/>
    </row>
    <row r="18" spans="2:10" ht="17.25" customHeight="1">
      <c r="B18" s="60"/>
      <c r="C18" s="60"/>
      <c r="D18" s="60"/>
      <c r="E18" s="14">
        <f>SUM(B50:E50)</f>
        <v>993.66999999999985</v>
      </c>
      <c r="F18" s="42"/>
    </row>
    <row r="19" spans="2:10" ht="21" customHeight="1">
      <c r="B19" s="43" t="s">
        <v>9</v>
      </c>
      <c r="C19" s="61" t="s">
        <v>10</v>
      </c>
      <c r="D19" s="61"/>
      <c r="E19" s="44" t="s">
        <v>11</v>
      </c>
      <c r="F19" s="44" t="s">
        <v>12</v>
      </c>
    </row>
    <row r="20" spans="2:10" ht="12" customHeight="1">
      <c r="B20" s="46">
        <v>44501</v>
      </c>
      <c r="C20" s="56">
        <v>114353</v>
      </c>
      <c r="D20" s="58"/>
      <c r="E20" s="15">
        <v>97.08</v>
      </c>
      <c r="F20" s="15">
        <f>E20</f>
        <v>97.08</v>
      </c>
    </row>
    <row r="21" spans="2:10" ht="12" customHeight="1">
      <c r="B21" s="19">
        <v>44501</v>
      </c>
      <c r="C21" s="17">
        <v>114538</v>
      </c>
      <c r="D21" s="20"/>
      <c r="E21" s="53">
        <v>118.68</v>
      </c>
      <c r="F21" s="18">
        <f>F20+E21</f>
        <v>215.76</v>
      </c>
      <c r="J21" s="2"/>
    </row>
    <row r="22" spans="2:10" ht="12" customHeight="1">
      <c r="B22" s="19">
        <v>44504</v>
      </c>
      <c r="C22" s="17">
        <v>114400</v>
      </c>
      <c r="D22" s="20"/>
      <c r="E22" s="53">
        <v>36.01</v>
      </c>
      <c r="F22" s="18">
        <f>E22+F21</f>
        <v>251.76999999999998</v>
      </c>
    </row>
    <row r="23" spans="2:10" ht="11.25" customHeight="1">
      <c r="B23" s="19">
        <v>44508</v>
      </c>
      <c r="C23" s="17">
        <v>114445</v>
      </c>
      <c r="D23" s="20"/>
      <c r="E23" s="53">
        <v>69</v>
      </c>
      <c r="F23" s="18">
        <f>E23+F22</f>
        <v>320.77</v>
      </c>
    </row>
    <row r="24" spans="2:10" ht="12" customHeight="1">
      <c r="B24" s="19">
        <v>44510</v>
      </c>
      <c r="C24" s="17">
        <v>114477</v>
      </c>
      <c r="D24" s="20"/>
      <c r="E24" s="53">
        <v>101.36</v>
      </c>
      <c r="F24" s="18">
        <f>F23+E24</f>
        <v>422.13</v>
      </c>
    </row>
    <row r="25" spans="2:10" ht="12" customHeight="1">
      <c r="B25" s="19">
        <v>44511</v>
      </c>
      <c r="C25" s="17">
        <v>114493</v>
      </c>
      <c r="D25" s="54"/>
      <c r="E25" s="53">
        <v>90.91</v>
      </c>
      <c r="F25" s="18">
        <f>F24+E25</f>
        <v>513.04</v>
      </c>
    </row>
    <row r="26" spans="2:10" ht="12" customHeight="1">
      <c r="B26" s="19">
        <v>44512</v>
      </c>
      <c r="C26" s="17">
        <v>114512</v>
      </c>
      <c r="D26" s="20"/>
      <c r="E26" s="53">
        <v>35</v>
      </c>
      <c r="F26" s="18">
        <f>F25+E26</f>
        <v>548.04</v>
      </c>
    </row>
    <row r="27" spans="2:10" ht="12" customHeight="1">
      <c r="B27" s="19">
        <v>44515</v>
      </c>
      <c r="C27" s="17">
        <v>114548</v>
      </c>
      <c r="D27" s="20"/>
      <c r="E27" s="53">
        <v>47.57</v>
      </c>
      <c r="F27" s="18">
        <f t="shared" ref="F27:F32" si="0">E27+F26</f>
        <v>595.61</v>
      </c>
    </row>
    <row r="28" spans="2:10" ht="12" customHeight="1">
      <c r="B28" s="16">
        <v>44519</v>
      </c>
      <c r="C28" s="57">
        <v>114608</v>
      </c>
      <c r="D28" s="52"/>
      <c r="E28" s="18">
        <v>55.54</v>
      </c>
      <c r="F28" s="18">
        <f t="shared" si="0"/>
        <v>651.15</v>
      </c>
    </row>
    <row r="29" spans="2:10" ht="12" customHeight="1">
      <c r="B29" s="16">
        <v>44522</v>
      </c>
      <c r="C29" s="57">
        <v>114633</v>
      </c>
      <c r="D29" s="52"/>
      <c r="E29" s="18">
        <v>104.94</v>
      </c>
      <c r="F29" s="18">
        <f t="shared" si="0"/>
        <v>756.08999999999992</v>
      </c>
    </row>
    <row r="30" spans="2:10" ht="12" customHeight="1">
      <c r="B30" s="19">
        <v>44523</v>
      </c>
      <c r="C30" s="17">
        <v>114646</v>
      </c>
      <c r="D30" s="20"/>
      <c r="E30" s="21">
        <v>90.66</v>
      </c>
      <c r="F30" s="18">
        <f>E30+F29</f>
        <v>846.74999999999989</v>
      </c>
    </row>
    <row r="31" spans="2:10" ht="12" customHeight="1">
      <c r="B31" s="19">
        <v>44527</v>
      </c>
      <c r="C31" s="17">
        <v>114691</v>
      </c>
      <c r="D31" s="20"/>
      <c r="E31" s="21">
        <v>44.63</v>
      </c>
      <c r="F31" s="18">
        <f t="shared" si="0"/>
        <v>891.37999999999988</v>
      </c>
    </row>
    <row r="32" spans="2:10" ht="12" customHeight="1">
      <c r="B32" s="19">
        <v>44529</v>
      </c>
      <c r="C32" s="17">
        <v>114707</v>
      </c>
      <c r="D32" s="51"/>
      <c r="E32" s="21">
        <v>72.02</v>
      </c>
      <c r="F32" s="18">
        <f t="shared" si="0"/>
        <v>963.39999999999986</v>
      </c>
    </row>
    <row r="33" spans="2:6" ht="12" customHeight="1">
      <c r="B33" s="19">
        <v>44530</v>
      </c>
      <c r="C33" s="17">
        <v>114719</v>
      </c>
      <c r="D33" s="20"/>
      <c r="E33" s="21">
        <v>30.27</v>
      </c>
      <c r="F33" s="18">
        <f>E33+F32</f>
        <v>993.66999999999985</v>
      </c>
    </row>
    <row r="34" spans="2:6" ht="12" customHeight="1">
      <c r="B34" s="19"/>
      <c r="C34" s="17"/>
      <c r="D34" s="20"/>
      <c r="E34" s="21"/>
      <c r="F34" s="18"/>
    </row>
    <row r="35" spans="2:6" ht="12" customHeight="1">
      <c r="B35" s="19"/>
      <c r="C35" s="17"/>
      <c r="D35" s="20"/>
      <c r="E35" s="21"/>
      <c r="F35" s="18"/>
    </row>
    <row r="36" spans="2:6" ht="12" customHeight="1">
      <c r="B36" s="19"/>
      <c r="C36" s="17"/>
      <c r="D36" s="20"/>
      <c r="E36" s="21"/>
      <c r="F36" s="18"/>
    </row>
    <row r="37" spans="2:6" ht="12" customHeight="1">
      <c r="B37" s="19"/>
      <c r="C37" s="17"/>
      <c r="D37" s="55"/>
      <c r="E37" s="18"/>
      <c r="F37" s="23"/>
    </row>
    <row r="38" spans="2:6" ht="12" customHeight="1">
      <c r="B38" s="19"/>
      <c r="C38" s="17"/>
      <c r="D38" s="51"/>
      <c r="E38" s="21"/>
      <c r="F38" s="18"/>
    </row>
    <row r="39" spans="2:6" ht="12" customHeight="1">
      <c r="B39" s="19"/>
      <c r="C39" s="17"/>
      <c r="D39" s="51"/>
      <c r="E39" s="21"/>
      <c r="F39" s="18"/>
    </row>
    <row r="40" spans="2:6" ht="12" customHeight="1">
      <c r="B40" s="19"/>
      <c r="C40" s="17"/>
      <c r="D40" s="20"/>
      <c r="E40" s="21"/>
      <c r="F40" s="18"/>
    </row>
    <row r="41" spans="2:6" ht="12" customHeight="1">
      <c r="B41" s="19"/>
      <c r="C41" s="17"/>
      <c r="D41" s="20"/>
      <c r="E41" s="21"/>
      <c r="F41" s="18"/>
    </row>
    <row r="42" spans="2:6" ht="12" customHeight="1">
      <c r="B42" s="24"/>
      <c r="C42" s="25"/>
      <c r="D42" s="20"/>
      <c r="E42" s="21"/>
      <c r="F42" s="18"/>
    </row>
    <row r="43" spans="2:6" ht="12" customHeight="1">
      <c r="B43" s="24"/>
      <c r="C43" s="25"/>
      <c r="D43" s="20"/>
      <c r="E43" s="21"/>
      <c r="F43" s="18"/>
    </row>
    <row r="44" spans="2:6" ht="12" customHeight="1">
      <c r="B44" s="22"/>
      <c r="C44" s="25"/>
      <c r="D44" s="20"/>
      <c r="E44" s="21"/>
      <c r="F44" s="18"/>
    </row>
    <row r="45" spans="2:6" ht="12" customHeight="1">
      <c r="B45" s="22"/>
      <c r="C45" s="25"/>
      <c r="D45" s="20"/>
      <c r="E45" s="21"/>
      <c r="F45" s="18"/>
    </row>
    <row r="46" spans="2:6" ht="12" customHeight="1">
      <c r="B46" s="26"/>
      <c r="C46" s="25"/>
      <c r="D46" s="20"/>
      <c r="E46" s="21"/>
      <c r="F46" s="18"/>
    </row>
    <row r="47" spans="2:6" ht="17.25" customHeight="1">
      <c r="B47" s="26" t="s">
        <v>13</v>
      </c>
      <c r="C47" s="25" t="s">
        <v>14</v>
      </c>
      <c r="D47" s="20" t="s">
        <v>15</v>
      </c>
      <c r="E47" s="21" t="s">
        <v>16</v>
      </c>
      <c r="F47" s="18" t="s">
        <v>11</v>
      </c>
    </row>
    <row r="48" spans="2:6" ht="15.75" customHeight="1">
      <c r="B48" s="27"/>
      <c r="C48" s="28" t="s">
        <v>17</v>
      </c>
      <c r="D48" s="29" t="s">
        <v>18</v>
      </c>
      <c r="E48" s="30" t="s">
        <v>19</v>
      </c>
      <c r="F48" s="31" t="s">
        <v>20</v>
      </c>
    </row>
    <row r="49" spans="2:6" ht="3.75" customHeight="1">
      <c r="B49" s="32"/>
      <c r="C49" s="33"/>
      <c r="D49" s="34"/>
      <c r="E49" s="35"/>
      <c r="F49" s="36"/>
    </row>
    <row r="50" spans="2:6" ht="16.5" customHeight="1">
      <c r="B50" s="37">
        <f>SUM(E20:E46)</f>
        <v>993.66999999999985</v>
      </c>
      <c r="C50" s="38"/>
      <c r="D50" s="39"/>
      <c r="E50" s="40"/>
      <c r="F50" s="41">
        <f>E50+B50</f>
        <v>993.66999999999985</v>
      </c>
    </row>
    <row r="51" spans="2:6">
      <c r="B51" s="45"/>
      <c r="C51" s="45"/>
      <c r="D51" s="45"/>
      <c r="E51" s="45"/>
      <c r="F51" s="45"/>
    </row>
    <row r="52" spans="2:6">
      <c r="B52"/>
      <c r="C52"/>
      <c r="E52"/>
      <c r="F52"/>
    </row>
    <row r="53" spans="2:6">
      <c r="B53"/>
      <c r="C53"/>
      <c r="E53"/>
      <c r="F53"/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</sheetData>
  <sortState xmlns:xlrd2="http://schemas.microsoft.com/office/spreadsheetml/2017/richdata2" ref="B20:E32">
    <sortCondition ref="C20:C32"/>
  </sortState>
  <mergeCells count="8">
    <mergeCell ref="E16:E17"/>
    <mergeCell ref="F16:F17"/>
    <mergeCell ref="B18:D18"/>
    <mergeCell ref="C19:D19"/>
    <mergeCell ref="B11:D11"/>
    <mergeCell ref="B12:D12"/>
    <mergeCell ref="B13:D13"/>
    <mergeCell ref="B16:D17"/>
  </mergeCells>
  <pageMargins left="0.75" right="0.75" top="0.98" bottom="0.98" header="0.51" footer="0.51"/>
  <pageSetup scale="9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Gasville LLC</dc:creator>
  <cp:keywords/>
  <dc:description/>
  <cp:lastModifiedBy/>
  <cp:revision/>
  <dcterms:created xsi:type="dcterms:W3CDTF">2021-08-06T13:38:21Z</dcterms:created>
  <dcterms:modified xsi:type="dcterms:W3CDTF">2021-12-02T15:43:41Z</dcterms:modified>
  <cp:category/>
  <cp:contentStatus/>
</cp:coreProperties>
</file>