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8A8A906D-EB2A-4BF8-96E7-818C07890559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VERSA1" sheetId="9" r:id="rId1"/>
    <sheet name="VERSA2" sheetId="10" state="hidden" r:id="rId2"/>
    <sheet name="VERSA5" sheetId="14" state="hidden" r:id="rId3"/>
    <sheet name="VERSA6" sheetId="13" state="hidden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0" l="1"/>
  <c r="B53" i="9"/>
  <c r="B53" i="10"/>
  <c r="F20" i="9"/>
  <c r="F21" i="9"/>
  <c r="F22" i="9"/>
  <c r="F23" i="9"/>
  <c r="F24" i="9"/>
  <c r="F25" i="9"/>
  <c r="F26" i="9"/>
  <c r="F27" i="9"/>
  <c r="F28" i="9"/>
  <c r="F29" i="9"/>
  <c r="F30" i="9"/>
  <c r="F31" i="9"/>
  <c r="E20" i="14"/>
  <c r="F20" i="14"/>
  <c r="F21" i="14"/>
  <c r="B50" i="14"/>
  <c r="F50" i="14"/>
  <c r="F22" i="14"/>
  <c r="F23" i="14"/>
  <c r="F24" i="14"/>
  <c r="F25" i="14"/>
  <c r="E18" i="14"/>
  <c r="B51" i="13"/>
  <c r="F20" i="10"/>
  <c r="F21" i="10"/>
  <c r="F22" i="10"/>
  <c r="F23" i="10"/>
  <c r="F51" i="13"/>
  <c r="F20" i="13"/>
  <c r="F21" i="13"/>
  <c r="F22" i="13"/>
  <c r="F23" i="13"/>
  <c r="E18" i="13"/>
  <c r="F53" i="10"/>
  <c r="E18" i="10"/>
  <c r="E18" i="9"/>
  <c r="F53" i="9"/>
</calcChain>
</file>

<file path=xl/sharedStrings.xml><?xml version="1.0" encoding="utf-8"?>
<sst xmlns="http://schemas.openxmlformats.org/spreadsheetml/2006/main" count="85" uniqueCount="24">
  <si>
    <t>Invoice # 11302021</t>
  </si>
  <si>
    <t xml:space="preserve"> </t>
  </si>
  <si>
    <t>GASVILLE LLC</t>
  </si>
  <si>
    <t>#3 EST LA REINE</t>
  </si>
  <si>
    <t>KINGSHILL, VI 00850</t>
  </si>
  <si>
    <t>PHONE:(340) 719-34-12</t>
  </si>
  <si>
    <t>VERSA INTEGRITY GROUP</t>
  </si>
  <si>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</si>
  <si>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</si>
  <si>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</si>
  <si>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</si>
  <si>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</si>
  <si>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</si>
  <si>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</si>
  <si>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</si>
  <si>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</si>
  <si>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</si>
  <si>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</si>
  <si>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</si>
  <si>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</si>
  <si>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08312021</t>
  </si>
  <si>
    <t>BALANCE FORWARD</t>
  </si>
  <si>
    <t>Invoice # 12312020</t>
  </si>
  <si>
    <t>Invoice # 09302020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</si>
</sst>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165" fontId="6" fillId="0" borderId="12" xfId="0" applyNumberFormat="1" applyFont="1" applyBorder="1" applyAlignment="1">
      <alignment horizontal="center"/>
    </xf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J101"/>
  <sheetViews>
    <sheetView tabSelected="1" topLeftCell="A10" zoomScale="145" zoomScaleNormal="145" workbookViewId="0">
      <selection activeCell="F32" sqref="F32:F35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15" t="s">
        <v>0</v>
      </c>
    </row>
    <row r="2" spans="2:6">
      <c r="B2" s="1" t="s">
        <v>1</v>
      </c>
    </row>
    <row r="3" spans="2:6" ht="18.75" thickBot="1">
      <c r="B3" s="14"/>
      <c r="C3" s="7"/>
      <c r="D3" s="13"/>
    </row>
    <row r="4" spans="2:6" ht="18">
      <c r="B4" s="12"/>
      <c r="C4" s="11" t="s">
        <v>2</v>
      </c>
      <c r="D4" s="10"/>
      <c r="F4" s="52">
        <v>44530</v>
      </c>
    </row>
    <row r="5" spans="2:6" ht="18">
      <c r="B5" s="8"/>
      <c r="C5" s="7" t="s">
        <v>3</v>
      </c>
      <c r="D5" s="6"/>
    </row>
    <row r="6" spans="2:6" ht="18">
      <c r="B6" s="8"/>
      <c r="C6" s="7" t="s">
        <v>4</v>
      </c>
      <c r="D6" s="6"/>
    </row>
    <row r="7" spans="2:6" ht="18.75" thickBot="1">
      <c r="B7" s="5"/>
      <c r="C7" s="4" t="s">
        <v>5</v>
      </c>
      <c r="D7" s="3"/>
    </row>
    <row r="10" spans="2:6" ht="15.75" customHeight="1" thickBot="1"/>
    <row r="11" spans="2:6" ht="15.75" customHeight="1">
      <c r="B11" s="59"/>
      <c r="C11" s="60"/>
      <c r="D11" s="61"/>
    </row>
    <row r="12" spans="2:6" ht="15.75" customHeight="1">
      <c r="B12" s="62" t="s">
        <v>6</v>
      </c>
      <c r="C12" s="63"/>
      <c r="D12" s="64"/>
    </row>
    <row r="13" spans="2:6" ht="18.75" thickBot="1">
      <c r="B13" s="65"/>
      <c r="C13" s="66"/>
      <c r="D13" s="67"/>
    </row>
    <row r="15" spans="2:6" ht="12.75" hidden="1" customHeight="1"/>
    <row r="16" spans="2:6" ht="18.75" customHeight="1">
      <c r="B16" s="68"/>
      <c r="C16" s="68"/>
      <c r="D16" s="68"/>
      <c r="E16" s="54" t="s">
        <v>7</v>
      </c>
      <c r="F16" s="55"/>
    </row>
    <row r="17" spans="2:10" ht="1.5" customHeight="1">
      <c r="B17" s="68"/>
      <c r="C17" s="68"/>
      <c r="D17" s="68"/>
      <c r="E17" s="54"/>
      <c r="F17" s="56"/>
      <c r="G17" s="44"/>
    </row>
    <row r="18" spans="2:10" ht="17.25" customHeight="1">
      <c r="B18" s="57"/>
      <c r="C18" s="57"/>
      <c r="D18" s="57"/>
      <c r="E18" s="43">
        <f>SUM(B53:E53)</f>
        <v>536.37000000000012</v>
      </c>
      <c r="F18" s="45"/>
    </row>
    <row r="19" spans="2:10" ht="21" customHeight="1">
      <c r="B19" s="46" t="s">
        <v>8</v>
      </c>
      <c r="C19" s="58" t="s">
        <v>9</v>
      </c>
      <c r="D19" s="58"/>
      <c r="E19" s="47" t="s">
        <v>10</v>
      </c>
      <c r="F19" s="47" t="s">
        <v>11</v>
      </c>
    </row>
    <row r="20" spans="2:10" ht="12" customHeight="1">
      <c r="B20" s="48">
        <v>44501</v>
      </c>
      <c r="C20" s="49">
        <v>114347</v>
      </c>
      <c r="D20" s="50"/>
      <c r="E20" s="16">
        <v>37.020000000000003</v>
      </c>
      <c r="F20" s="16">
        <f>E20</f>
        <v>37.020000000000003</v>
      </c>
    </row>
    <row r="21" spans="2:10" ht="12" customHeight="1">
      <c r="B21" s="17">
        <v>44501</v>
      </c>
      <c r="C21" s="18">
        <v>114357</v>
      </c>
      <c r="D21" s="19"/>
      <c r="E21" s="20">
        <v>35</v>
      </c>
      <c r="F21" s="20">
        <f>E21+F20</f>
        <v>72.02000000000001</v>
      </c>
    </row>
    <row r="22" spans="2:10" ht="12" customHeight="1">
      <c r="B22" s="17">
        <v>44502</v>
      </c>
      <c r="C22" s="18">
        <v>114369</v>
      </c>
      <c r="D22" s="19"/>
      <c r="E22" s="20">
        <v>56.34</v>
      </c>
      <c r="F22" s="20">
        <f>E22+F21</f>
        <v>128.36000000000001</v>
      </c>
      <c r="J22" s="2"/>
    </row>
    <row r="23" spans="2:10" ht="12" customHeight="1">
      <c r="B23" s="17">
        <v>44503</v>
      </c>
      <c r="C23" s="18">
        <v>114381</v>
      </c>
      <c r="D23" s="19"/>
      <c r="E23" s="20">
        <v>48.65</v>
      </c>
      <c r="F23" s="20">
        <f>E23+F22</f>
        <v>177.01000000000002</v>
      </c>
    </row>
    <row r="24" spans="2:10" ht="11.25" customHeight="1">
      <c r="B24" s="17">
        <v>44504</v>
      </c>
      <c r="C24" s="18">
        <v>114399</v>
      </c>
      <c r="D24" s="19"/>
      <c r="E24" s="20">
        <v>42</v>
      </c>
      <c r="F24" s="20">
        <f>E24+F23</f>
        <v>219.01000000000002</v>
      </c>
    </row>
    <row r="25" spans="2:10" ht="12" customHeight="1">
      <c r="B25" s="17">
        <v>44508</v>
      </c>
      <c r="C25" s="18">
        <v>11450</v>
      </c>
      <c r="D25" s="19"/>
      <c r="E25" s="20">
        <v>37.020000000000003</v>
      </c>
      <c r="F25" s="20">
        <f t="shared" ref="F25:F31" si="0">F24+E25</f>
        <v>256.03000000000003</v>
      </c>
    </row>
    <row r="26" spans="2:10" ht="12" customHeight="1">
      <c r="B26" s="17">
        <v>44509</v>
      </c>
      <c r="C26" s="18">
        <v>114465</v>
      </c>
      <c r="D26" s="19"/>
      <c r="E26" s="20">
        <v>48.86</v>
      </c>
      <c r="F26" s="20">
        <f t="shared" si="0"/>
        <v>304.89000000000004</v>
      </c>
    </row>
    <row r="27" spans="2:10" ht="12" customHeight="1">
      <c r="B27" s="17">
        <v>44510</v>
      </c>
      <c r="C27" s="18">
        <v>114476</v>
      </c>
      <c r="D27" s="19"/>
      <c r="E27" s="20">
        <v>47</v>
      </c>
      <c r="F27" s="20">
        <f t="shared" si="0"/>
        <v>351.89000000000004</v>
      </c>
    </row>
    <row r="28" spans="2:10" ht="12" customHeight="1">
      <c r="B28" s="17">
        <v>44516</v>
      </c>
      <c r="C28" s="18">
        <v>114562</v>
      </c>
      <c r="D28" s="19"/>
      <c r="E28" s="20">
        <v>47.66</v>
      </c>
      <c r="F28" s="20">
        <f t="shared" si="0"/>
        <v>399.55000000000007</v>
      </c>
    </row>
    <row r="29" spans="2:10" ht="12" customHeight="1">
      <c r="B29" s="17">
        <v>44520</v>
      </c>
      <c r="C29" s="18">
        <v>114612</v>
      </c>
      <c r="D29" s="19"/>
      <c r="E29" s="20">
        <v>47.6</v>
      </c>
      <c r="F29" s="20">
        <f t="shared" si="0"/>
        <v>447.15000000000009</v>
      </c>
    </row>
    <row r="30" spans="2:10" ht="12" customHeight="1">
      <c r="B30" s="17">
        <v>44522</v>
      </c>
      <c r="C30" s="18">
        <v>114636</v>
      </c>
      <c r="D30" s="19"/>
      <c r="E30" s="20">
        <v>48.11</v>
      </c>
      <c r="F30" s="20">
        <f t="shared" si="0"/>
        <v>495.2600000000001</v>
      </c>
    </row>
    <row r="31" spans="2:10" ht="12" customHeight="1">
      <c r="B31" s="17">
        <v>44524</v>
      </c>
      <c r="C31" s="18">
        <v>114676</v>
      </c>
      <c r="D31" s="19"/>
      <c r="E31" s="20">
        <v>41.11</v>
      </c>
      <c r="F31" s="20">
        <f t="shared" si="0"/>
        <v>536.37000000000012</v>
      </c>
    </row>
    <row r="32" spans="2:10" ht="12" customHeight="1">
      <c r="B32" s="21"/>
      <c r="C32" s="19"/>
      <c r="D32" s="51"/>
      <c r="E32" s="23"/>
      <c r="F32" s="20"/>
    </row>
    <row r="33" spans="2:6" ht="12" customHeight="1">
      <c r="B33" s="21"/>
      <c r="C33" s="19"/>
      <c r="D33" s="51"/>
      <c r="E33" s="23"/>
      <c r="F33" s="20"/>
    </row>
    <row r="34" spans="2:6" ht="12" customHeight="1">
      <c r="B34" s="21"/>
      <c r="C34" s="19"/>
      <c r="D34" s="51"/>
      <c r="E34" s="23"/>
      <c r="F34" s="20"/>
    </row>
    <row r="35" spans="2:6" ht="12" customHeight="1">
      <c r="B35" s="21" t="s">
        <v>1</v>
      </c>
      <c r="C35" s="19"/>
      <c r="D35" s="51"/>
      <c r="E35" s="23"/>
      <c r="F35" s="20"/>
    </row>
    <row r="36" spans="2:6" ht="12" customHeight="1">
      <c r="B36" s="21"/>
      <c r="C36" s="19"/>
      <c r="D36" s="51"/>
      <c r="E36" s="23"/>
      <c r="F36" s="20"/>
    </row>
    <row r="37" spans="2:6" ht="12" customHeight="1">
      <c r="B37" s="21"/>
      <c r="C37" s="19"/>
      <c r="D37" s="51"/>
      <c r="E37" s="23"/>
      <c r="F37" s="20"/>
    </row>
    <row r="38" spans="2:6" ht="12" customHeight="1">
      <c r="B38" s="21"/>
      <c r="C38" s="19"/>
      <c r="D38" s="51"/>
      <c r="E38" s="23"/>
      <c r="F38" s="20"/>
    </row>
    <row r="39" spans="2:6" ht="12" customHeight="1">
      <c r="B39" s="21"/>
      <c r="C39" s="19"/>
      <c r="D39" s="24"/>
      <c r="E39" s="20"/>
      <c r="F39" s="25"/>
    </row>
    <row r="40" spans="2:6" ht="12" customHeight="1">
      <c r="B40" s="21"/>
      <c r="C40" s="19"/>
      <c r="D40" s="51"/>
      <c r="E40" s="23"/>
      <c r="F40" s="20"/>
    </row>
    <row r="41" spans="2:6" ht="12" customHeight="1">
      <c r="B41" s="21"/>
      <c r="C41" s="19"/>
      <c r="D41" s="51"/>
      <c r="E41" s="23"/>
      <c r="F41" s="20"/>
    </row>
    <row r="42" spans="2:6" ht="12" customHeight="1">
      <c r="B42" s="21"/>
      <c r="C42" s="19"/>
      <c r="D42" s="51"/>
      <c r="E42" s="23"/>
      <c r="F42" s="20"/>
    </row>
    <row r="43" spans="2:6" ht="12" customHeight="1">
      <c r="B43" s="21"/>
      <c r="C43" s="19"/>
      <c r="D43" s="51"/>
      <c r="E43" s="23"/>
      <c r="F43" s="20"/>
    </row>
    <row r="44" spans="2:6" ht="12" customHeight="1">
      <c r="B44" s="21"/>
      <c r="C44" s="19"/>
      <c r="D44" s="51"/>
      <c r="E44" s="23"/>
      <c r="F44" s="20"/>
    </row>
    <row r="45" spans="2:6" ht="12" customHeight="1">
      <c r="B45" s="21"/>
      <c r="C45" s="19"/>
      <c r="D45" s="51"/>
      <c r="E45" s="23"/>
      <c r="F45" s="20"/>
    </row>
    <row r="46" spans="2:6" ht="12" customHeight="1">
      <c r="B46" s="21"/>
      <c r="C46" s="19"/>
      <c r="D46" s="51"/>
      <c r="E46" s="23"/>
      <c r="F46" s="20"/>
    </row>
    <row r="47" spans="2:6" ht="12" customHeight="1">
      <c r="B47" s="21"/>
      <c r="C47" s="19"/>
      <c r="D47" s="51"/>
      <c r="E47" s="23"/>
      <c r="F47" s="20"/>
    </row>
    <row r="48" spans="2:6" ht="12" customHeight="1">
      <c r="B48" s="21"/>
      <c r="C48" s="19"/>
      <c r="D48" s="51"/>
      <c r="E48" s="23"/>
      <c r="F48" s="20"/>
    </row>
    <row r="49" spans="2:6" ht="12" customHeight="1">
      <c r="B49" s="27"/>
      <c r="C49" s="19"/>
      <c r="D49" s="51"/>
      <c r="E49" s="23"/>
      <c r="F49" s="20"/>
    </row>
    <row r="50" spans="2:6" ht="17.25" customHeight="1">
      <c r="B50" s="27" t="s">
        <v>12</v>
      </c>
      <c r="C50" s="26" t="s">
        <v>13</v>
      </c>
      <c r="D50" s="22" t="s">
        <v>14</v>
      </c>
      <c r="E50" s="23" t="s">
        <v>15</v>
      </c>
      <c r="F50" s="20" t="s">
        <v>10</v>
      </c>
    </row>
    <row r="51" spans="2:6" ht="15.75" customHeight="1">
      <c r="B51" s="28"/>
      <c r="C51" s="29" t="s">
        <v>16</v>
      </c>
      <c r="D51" s="30" t="s">
        <v>17</v>
      </c>
      <c r="E51" s="31" t="s">
        <v>18</v>
      </c>
      <c r="F51" s="32" t="s">
        <v>19</v>
      </c>
    </row>
    <row r="52" spans="2:6" ht="3.75" customHeight="1">
      <c r="B52" s="33"/>
      <c r="C52" s="34"/>
      <c r="D52" s="35"/>
      <c r="E52" s="36"/>
      <c r="F52" s="37"/>
    </row>
    <row r="53" spans="2:6" ht="16.5" customHeight="1">
      <c r="B53" s="38">
        <f>SUM(VERSA2!E20:E46)</f>
        <v>536.37000000000012</v>
      </c>
      <c r="C53" s="39"/>
      <c r="D53" s="40"/>
      <c r="E53" s="41"/>
      <c r="F53" s="42">
        <f>E53+B53</f>
        <v>536.37000000000012</v>
      </c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</sheetData>
  <sortState xmlns:xlrd2="http://schemas.microsoft.com/office/spreadsheetml/2017/richdata2" ref="B20:E34">
    <sortCondition ref="C20:C34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J101"/>
  <sheetViews>
    <sheetView topLeftCell="A13" zoomScale="130" zoomScaleNormal="130" workbookViewId="0">
      <selection activeCell="B21" sqref="B21:E23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15" t="s">
        <v>20</v>
      </c>
    </row>
    <row r="3" spans="2:6" ht="18.75" thickBot="1">
      <c r="B3" s="14"/>
      <c r="C3" s="7"/>
      <c r="D3" s="13"/>
    </row>
    <row r="4" spans="2:6" ht="18">
      <c r="B4" s="12"/>
      <c r="C4" s="11" t="s">
        <v>2</v>
      </c>
      <c r="D4" s="10"/>
      <c r="F4" s="52">
        <v>44439</v>
      </c>
    </row>
    <row r="5" spans="2:6" ht="18">
      <c r="B5" s="8"/>
      <c r="C5" s="7" t="s">
        <v>3</v>
      </c>
      <c r="D5" s="6"/>
    </row>
    <row r="6" spans="2:6" ht="18">
      <c r="B6" s="8"/>
      <c r="C6" s="7" t="s">
        <v>4</v>
      </c>
      <c r="D6" s="6"/>
    </row>
    <row r="7" spans="2:6" ht="18.75" thickBot="1">
      <c r="B7" s="5"/>
      <c r="C7" s="4" t="s">
        <v>5</v>
      </c>
      <c r="D7" s="3"/>
    </row>
    <row r="10" spans="2:6" ht="15.75" customHeight="1" thickBot="1"/>
    <row r="11" spans="2:6" ht="15.75" customHeight="1">
      <c r="B11" s="59"/>
      <c r="C11" s="60"/>
      <c r="D11" s="61"/>
    </row>
    <row r="12" spans="2:6" ht="15.75" customHeight="1">
      <c r="B12" s="62" t="s">
        <v>6</v>
      </c>
      <c r="C12" s="63"/>
      <c r="D12" s="64"/>
    </row>
    <row r="13" spans="2:6" ht="18.75" thickBot="1">
      <c r="B13" s="65"/>
      <c r="C13" s="66"/>
      <c r="D13" s="67"/>
    </row>
    <row r="15" spans="2:6" ht="12.75" hidden="1" customHeight="1"/>
    <row r="16" spans="2:6" ht="18.75" customHeight="1">
      <c r="B16" s="68"/>
      <c r="C16" s="68"/>
      <c r="D16" s="68"/>
      <c r="E16" s="54" t="s">
        <v>7</v>
      </c>
      <c r="F16" s="55"/>
    </row>
    <row r="17" spans="2:10" ht="1.5" customHeight="1">
      <c r="B17" s="68"/>
      <c r="C17" s="68"/>
      <c r="D17" s="68"/>
      <c r="E17" s="54"/>
      <c r="F17" s="69"/>
    </row>
    <row r="18" spans="2:10" ht="17.25" customHeight="1">
      <c r="B18" s="57"/>
      <c r="C18" s="57"/>
      <c r="D18" s="57"/>
      <c r="E18" s="43">
        <f>SUM(B53:E53)</f>
        <v>536.37000000000012</v>
      </c>
      <c r="F18" s="45"/>
    </row>
    <row r="19" spans="2:10" ht="21" customHeight="1">
      <c r="B19" s="46" t="s">
        <v>8</v>
      </c>
      <c r="C19" s="58" t="s">
        <v>9</v>
      </c>
      <c r="D19" s="58"/>
      <c r="E19" s="47" t="s">
        <v>10</v>
      </c>
      <c r="F19" s="47" t="s">
        <v>11</v>
      </c>
    </row>
    <row r="20" spans="2:10" ht="12" customHeight="1">
      <c r="B20" s="70" t="s">
        <v>21</v>
      </c>
      <c r="C20" s="71"/>
      <c r="D20" s="72"/>
      <c r="E20" s="16">
        <f>SUM(VERSA1!E20:E48)</f>
        <v>536.37000000000012</v>
      </c>
      <c r="F20" s="16">
        <f>E20</f>
        <v>536.37000000000012</v>
      </c>
    </row>
    <row r="21" spans="2:10" ht="12" customHeight="1">
      <c r="B21" s="17"/>
      <c r="C21" s="18"/>
      <c r="D21" s="19"/>
      <c r="E21" s="20"/>
      <c r="F21" s="20">
        <f>F20+E21</f>
        <v>536.37000000000012</v>
      </c>
      <c r="J21" s="2"/>
    </row>
    <row r="22" spans="2:10" ht="12" customHeight="1">
      <c r="B22" s="17"/>
      <c r="C22" s="18"/>
      <c r="D22" s="19"/>
      <c r="E22" s="20"/>
      <c r="F22" s="20">
        <f>E22+F21</f>
        <v>536.37000000000012</v>
      </c>
    </row>
    <row r="23" spans="2:10" ht="12" customHeight="1">
      <c r="B23" s="17"/>
      <c r="C23" s="18"/>
      <c r="D23" s="19"/>
      <c r="E23" s="20"/>
      <c r="F23" s="20">
        <f>E23+F22</f>
        <v>536.37000000000012</v>
      </c>
    </row>
    <row r="24" spans="2:10" ht="11.25" customHeight="1">
      <c r="B24" s="17"/>
      <c r="C24" s="18"/>
      <c r="D24" s="19"/>
      <c r="E24" s="20"/>
      <c r="F24" s="20"/>
    </row>
    <row r="25" spans="2:10" ht="12" customHeight="1">
      <c r="B25" s="17"/>
      <c r="C25" s="18"/>
      <c r="D25" s="19"/>
      <c r="E25" s="20"/>
      <c r="F25" s="20"/>
    </row>
    <row r="26" spans="2:10" ht="12" customHeight="1">
      <c r="B26" s="17"/>
      <c r="C26" s="18"/>
      <c r="D26" s="19"/>
      <c r="E26" s="20"/>
      <c r="F26" s="20"/>
    </row>
    <row r="27" spans="2:10" ht="12" customHeight="1">
      <c r="B27" s="17"/>
      <c r="C27" s="18"/>
      <c r="D27" s="19"/>
      <c r="E27" s="20"/>
      <c r="F27" s="20"/>
    </row>
    <row r="28" spans="2:10" ht="12" customHeight="1">
      <c r="B28" s="17"/>
      <c r="C28" s="18"/>
      <c r="D28" s="19"/>
      <c r="E28" s="20"/>
      <c r="F28" s="20"/>
    </row>
    <row r="29" spans="2:10" ht="12" customHeight="1">
      <c r="B29" s="17"/>
      <c r="C29" s="18"/>
      <c r="D29" s="19"/>
      <c r="E29" s="20"/>
      <c r="F29" s="20"/>
    </row>
    <row r="30" spans="2:10" ht="12" customHeight="1">
      <c r="B30" s="17"/>
      <c r="C30" s="18"/>
      <c r="D30" s="19"/>
      <c r="E30" s="20"/>
      <c r="F30" s="20"/>
    </row>
    <row r="31" spans="2:10" ht="12" customHeight="1">
      <c r="B31" s="17"/>
      <c r="C31" s="18"/>
      <c r="D31" s="19"/>
      <c r="E31" s="20"/>
      <c r="F31" s="20"/>
    </row>
    <row r="32" spans="2:10" ht="12" customHeight="1">
      <c r="B32" s="17"/>
      <c r="C32" s="51"/>
      <c r="D32" s="51"/>
      <c r="E32" s="23"/>
      <c r="F32" s="20"/>
    </row>
    <row r="33" spans="2:6" ht="12" customHeight="1">
      <c r="B33" s="21"/>
      <c r="C33" s="19"/>
      <c r="D33" s="51"/>
      <c r="E33" s="23"/>
      <c r="F33" s="20"/>
    </row>
    <row r="34" spans="2:6" ht="12" customHeight="1">
      <c r="B34" s="21"/>
      <c r="C34" s="19"/>
      <c r="D34" s="51"/>
      <c r="E34" s="23"/>
      <c r="F34" s="20"/>
    </row>
    <row r="35" spans="2:6" ht="12" customHeight="1">
      <c r="B35" s="21"/>
      <c r="C35" s="19"/>
      <c r="D35" s="51"/>
      <c r="E35" s="23"/>
      <c r="F35" s="20"/>
    </row>
    <row r="36" spans="2:6" ht="12" customHeight="1">
      <c r="B36" s="21"/>
      <c r="C36" s="19"/>
      <c r="D36" s="51"/>
      <c r="E36" s="23"/>
      <c r="F36" s="20"/>
    </row>
    <row r="37" spans="2:6" ht="12" customHeight="1">
      <c r="B37" s="21"/>
      <c r="C37" s="19"/>
      <c r="D37" s="51"/>
      <c r="E37" s="23"/>
      <c r="F37" s="20"/>
    </row>
    <row r="38" spans="2:6" ht="12" customHeight="1">
      <c r="B38" s="21"/>
      <c r="C38" s="19"/>
      <c r="D38" s="51"/>
      <c r="E38" s="23"/>
      <c r="F38" s="20"/>
    </row>
    <row r="39" spans="2:6" ht="12" customHeight="1">
      <c r="B39" s="21"/>
      <c r="C39" s="19"/>
      <c r="D39" s="51"/>
      <c r="E39" s="23"/>
      <c r="F39" s="20"/>
    </row>
    <row r="40" spans="2:6" ht="12" customHeight="1">
      <c r="B40" s="21"/>
      <c r="C40" s="19"/>
      <c r="D40" s="27"/>
      <c r="E40" s="20"/>
      <c r="F40" s="25"/>
    </row>
    <row r="41" spans="2:6" ht="12" customHeight="1">
      <c r="B41" s="21"/>
      <c r="C41" s="19"/>
      <c r="D41" s="51"/>
      <c r="E41" s="23"/>
      <c r="F41" s="20"/>
    </row>
    <row r="42" spans="2:6" ht="12" customHeight="1">
      <c r="B42" s="21"/>
      <c r="C42" s="19"/>
      <c r="D42" s="53"/>
      <c r="E42" s="23"/>
      <c r="F42" s="20"/>
    </row>
    <row r="43" spans="2:6" ht="12" customHeight="1">
      <c r="B43" s="21"/>
      <c r="C43" s="19"/>
      <c r="D43" s="51"/>
      <c r="E43" s="23"/>
      <c r="F43" s="20"/>
    </row>
    <row r="44" spans="2:6" ht="12" customHeight="1">
      <c r="B44" s="21"/>
      <c r="C44" s="19"/>
      <c r="D44" s="51"/>
      <c r="E44" s="23"/>
      <c r="F44" s="20"/>
    </row>
    <row r="45" spans="2:6" ht="12" customHeight="1">
      <c r="B45" s="21"/>
      <c r="C45" s="19"/>
      <c r="D45" s="51"/>
      <c r="E45" s="23"/>
      <c r="F45" s="20"/>
    </row>
    <row r="46" spans="2:6" ht="12" customHeight="1">
      <c r="B46" s="21"/>
      <c r="C46" s="19"/>
      <c r="D46" s="51"/>
      <c r="E46" s="23"/>
      <c r="F46" s="20"/>
    </row>
    <row r="47" spans="2:6" ht="12" customHeight="1">
      <c r="B47" s="21"/>
      <c r="C47" s="19"/>
      <c r="D47" s="51"/>
      <c r="E47" s="23"/>
      <c r="F47" s="20"/>
    </row>
    <row r="48" spans="2:6" ht="12" customHeight="1">
      <c r="B48" s="21"/>
      <c r="C48" s="19"/>
      <c r="D48" s="51"/>
      <c r="E48" s="23"/>
      <c r="F48" s="20"/>
    </row>
    <row r="49" spans="2:6" ht="12" customHeight="1">
      <c r="B49" s="27"/>
      <c r="C49" s="19"/>
      <c r="D49" s="51"/>
      <c r="E49" s="23"/>
      <c r="F49" s="20"/>
    </row>
    <row r="50" spans="2:6" ht="17.25" customHeight="1">
      <c r="B50" s="27" t="s">
        <v>12</v>
      </c>
      <c r="C50" s="26" t="s">
        <v>13</v>
      </c>
      <c r="D50" s="22" t="s">
        <v>14</v>
      </c>
      <c r="E50" s="23" t="s">
        <v>15</v>
      </c>
      <c r="F50" s="20" t="s">
        <v>10</v>
      </c>
    </row>
    <row r="51" spans="2:6" ht="15.75" customHeight="1">
      <c r="B51" s="28"/>
      <c r="C51" s="29" t="s">
        <v>16</v>
      </c>
      <c r="D51" s="30" t="s">
        <v>17</v>
      </c>
      <c r="E51" s="31" t="s">
        <v>18</v>
      </c>
      <c r="F51" s="32" t="s">
        <v>19</v>
      </c>
    </row>
    <row r="52" spans="2:6" ht="3.75" customHeight="1">
      <c r="B52" s="33"/>
      <c r="C52" s="34"/>
      <c r="D52" s="35"/>
      <c r="E52" s="36"/>
      <c r="F52" s="37"/>
    </row>
    <row r="53" spans="2:6" ht="16.5" customHeight="1">
      <c r="B53" s="38">
        <f>SUM(VERSA2!E20:E46)</f>
        <v>536.37000000000012</v>
      </c>
      <c r="C53" s="39"/>
      <c r="D53" s="40"/>
      <c r="E53" s="41"/>
      <c r="F53" s="42">
        <f>E53+B53</f>
        <v>536.37000000000012</v>
      </c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</sheetData>
  <sortState xmlns:xlrd2="http://schemas.microsoft.com/office/spreadsheetml/2017/richdata2" ref="B21:E23">
    <sortCondition ref="C21:C23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03E1-278F-416A-95E3-EFBDDD515CED}">
  <sheetPr codeName="Sheet6">
    <pageSetUpPr fitToPage="1"/>
  </sheetPr>
  <dimension ref="B1:F98"/>
  <sheetViews>
    <sheetView topLeftCell="A4" workbookViewId="0">
      <selection activeCell="I14" sqref="I14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15" t="s">
        <v>22</v>
      </c>
    </row>
    <row r="3" spans="2:6" ht="18.75" thickBot="1">
      <c r="B3" s="14"/>
      <c r="C3" s="7"/>
      <c r="D3" s="13"/>
    </row>
    <row r="4" spans="2:6" ht="18">
      <c r="B4" s="12"/>
      <c r="C4" s="11" t="s">
        <v>2</v>
      </c>
      <c r="D4" s="10"/>
      <c r="F4" s="52">
        <v>44196</v>
      </c>
    </row>
    <row r="5" spans="2:6" ht="18">
      <c r="B5" s="8"/>
      <c r="C5" s="7" t="s">
        <v>3</v>
      </c>
      <c r="D5" s="6"/>
    </row>
    <row r="6" spans="2:6" ht="18">
      <c r="B6" s="8"/>
      <c r="C6" s="7" t="s">
        <v>4</v>
      </c>
      <c r="D6" s="6"/>
    </row>
    <row r="7" spans="2:6" ht="18.75" thickBot="1">
      <c r="B7" s="5"/>
      <c r="C7" s="4" t="s">
        <v>5</v>
      </c>
      <c r="D7" s="3"/>
    </row>
    <row r="10" spans="2:6" ht="15.75" customHeight="1" thickBot="1"/>
    <row r="11" spans="2:6" ht="15.75" customHeight="1">
      <c r="B11" s="59"/>
      <c r="C11" s="60"/>
      <c r="D11" s="61"/>
    </row>
    <row r="12" spans="2:6" ht="15.75" customHeight="1">
      <c r="B12" s="62" t="s">
        <v>6</v>
      </c>
      <c r="C12" s="63"/>
      <c r="D12" s="64"/>
    </row>
    <row r="13" spans="2:6" ht="18.75" thickBot="1">
      <c r="B13" s="65"/>
      <c r="C13" s="66"/>
      <c r="D13" s="67"/>
    </row>
    <row r="15" spans="2:6" ht="12.75" hidden="1" customHeight="1"/>
    <row r="16" spans="2:6" ht="18.75" customHeight="1">
      <c r="B16" s="68"/>
      <c r="C16" s="68"/>
      <c r="D16" s="68"/>
      <c r="E16" s="54" t="s">
        <v>7</v>
      </c>
      <c r="F16" s="55"/>
    </row>
    <row r="17" spans="2:6" ht="1.5" customHeight="1">
      <c r="B17" s="68"/>
      <c r="C17" s="68"/>
      <c r="D17" s="68"/>
      <c r="E17" s="54"/>
      <c r="F17" s="69"/>
    </row>
    <row r="18" spans="2:6" ht="17.25" customHeight="1">
      <c r="B18" s="57"/>
      <c r="C18" s="57"/>
      <c r="D18" s="57"/>
      <c r="E18" s="43" t="e">
        <f>SUM(B50:E50)</f>
        <v>#REF!</v>
      </c>
      <c r="F18" s="45"/>
    </row>
    <row r="19" spans="2:6" ht="21" customHeight="1">
      <c r="B19" s="46" t="s">
        <v>8</v>
      </c>
      <c r="C19" s="58" t="s">
        <v>9</v>
      </c>
      <c r="D19" s="58"/>
      <c r="E19" s="47" t="s">
        <v>10</v>
      </c>
      <c r="F19" s="47" t="s">
        <v>11</v>
      </c>
    </row>
    <row r="20" spans="2:6" ht="12" customHeight="1">
      <c r="B20" s="70" t="s">
        <v>21</v>
      </c>
      <c r="C20" s="71"/>
      <c r="D20" s="72"/>
      <c r="E20" s="16" t="e">
        <f>SUM(#REF!)</f>
        <v>#REF!</v>
      </c>
      <c r="F20" s="16" t="e">
        <f>E20</f>
        <v>#REF!</v>
      </c>
    </row>
    <row r="21" spans="2:6" ht="12" customHeight="1">
      <c r="B21" s="17"/>
      <c r="C21" s="18"/>
      <c r="D21" s="19"/>
      <c r="E21" s="20"/>
      <c r="F21" s="20" t="e">
        <f>E21+F20</f>
        <v>#REF!</v>
      </c>
    </row>
    <row r="22" spans="2:6" ht="11.25" customHeight="1">
      <c r="B22" s="17"/>
      <c r="C22" s="18"/>
      <c r="D22" s="19"/>
      <c r="E22" s="20"/>
      <c r="F22" s="20" t="e">
        <f>E22+F21</f>
        <v>#REF!</v>
      </c>
    </row>
    <row r="23" spans="2:6" ht="12" customHeight="1">
      <c r="B23" s="17"/>
      <c r="C23" s="18"/>
      <c r="D23" s="19"/>
      <c r="E23" s="20"/>
      <c r="F23" s="20" t="e">
        <f t="shared" ref="F23:F25" si="0">F22+E23</f>
        <v>#REF!</v>
      </c>
    </row>
    <row r="24" spans="2:6" ht="12" customHeight="1">
      <c r="B24" s="17"/>
      <c r="C24" s="18"/>
      <c r="D24" s="19"/>
      <c r="E24" s="20"/>
      <c r="F24" s="20" t="e">
        <f t="shared" si="0"/>
        <v>#REF!</v>
      </c>
    </row>
    <row r="25" spans="2:6" ht="12" customHeight="1">
      <c r="B25" s="17"/>
      <c r="C25" s="18"/>
      <c r="D25" s="19"/>
      <c r="E25" s="20"/>
      <c r="F25" s="20" t="e">
        <f t="shared" si="0"/>
        <v>#REF!</v>
      </c>
    </row>
    <row r="26" spans="2:6" ht="12" customHeight="1">
      <c r="B26" s="17"/>
      <c r="C26" s="18"/>
      <c r="D26" s="19"/>
      <c r="E26" s="20"/>
      <c r="F26" s="20"/>
    </row>
    <row r="27" spans="2:6" ht="12" customHeight="1">
      <c r="B27" s="17"/>
      <c r="C27" s="18"/>
      <c r="D27" s="19"/>
      <c r="E27" s="20"/>
      <c r="F27" s="20"/>
    </row>
    <row r="28" spans="2:6" ht="12" customHeight="1">
      <c r="B28" s="17"/>
      <c r="C28" s="18"/>
      <c r="D28" s="19"/>
      <c r="E28" s="20"/>
      <c r="F28" s="20"/>
    </row>
    <row r="29" spans="2:6" ht="12" customHeight="1">
      <c r="B29" s="17"/>
      <c r="C29" s="18"/>
      <c r="D29" s="19"/>
      <c r="E29" s="20"/>
      <c r="F29" s="20"/>
    </row>
    <row r="30" spans="2:6" ht="12" customHeight="1">
      <c r="B30" s="21"/>
      <c r="C30" s="19"/>
      <c r="D30" s="51"/>
      <c r="E30" s="23"/>
      <c r="F30" s="20"/>
    </row>
    <row r="31" spans="2:6" ht="12" customHeight="1">
      <c r="B31" s="21"/>
      <c r="C31" s="19"/>
      <c r="D31" s="51"/>
      <c r="E31" s="23"/>
      <c r="F31" s="20"/>
    </row>
    <row r="32" spans="2:6" ht="12" customHeight="1">
      <c r="B32" s="21"/>
      <c r="C32" s="19"/>
      <c r="D32" s="51"/>
      <c r="E32" s="23"/>
      <c r="F32" s="20"/>
    </row>
    <row r="33" spans="2:6" ht="12" customHeight="1">
      <c r="B33" s="21"/>
      <c r="C33" s="19"/>
      <c r="D33" s="51"/>
      <c r="E33" s="23"/>
      <c r="F33" s="20"/>
    </row>
    <row r="34" spans="2:6" ht="12" customHeight="1">
      <c r="B34" s="21"/>
      <c r="C34" s="19"/>
      <c r="D34" s="51"/>
      <c r="E34" s="23"/>
      <c r="F34" s="20"/>
    </row>
    <row r="35" spans="2:6" ht="12" customHeight="1">
      <c r="B35" s="21"/>
      <c r="C35" s="19"/>
      <c r="D35" s="51"/>
      <c r="E35" s="23"/>
      <c r="F35" s="20"/>
    </row>
    <row r="36" spans="2:6" ht="12" customHeight="1">
      <c r="B36" s="21"/>
      <c r="C36" s="19"/>
      <c r="D36" s="51"/>
      <c r="E36" s="23"/>
      <c r="F36" s="20"/>
    </row>
    <row r="37" spans="2:6" ht="12" customHeight="1">
      <c r="B37" s="21"/>
      <c r="C37" s="19"/>
      <c r="D37" s="24"/>
      <c r="E37" s="20"/>
      <c r="F37" s="25"/>
    </row>
    <row r="38" spans="2:6" ht="12" customHeight="1">
      <c r="B38" s="21"/>
      <c r="C38" s="19"/>
      <c r="D38" s="51"/>
      <c r="E38" s="23"/>
      <c r="F38" s="20"/>
    </row>
    <row r="39" spans="2:6" ht="12" customHeight="1">
      <c r="B39" s="21"/>
      <c r="C39" s="19"/>
      <c r="D39" s="51"/>
      <c r="E39" s="23"/>
      <c r="F39" s="20"/>
    </row>
    <row r="40" spans="2:6" ht="12" customHeight="1">
      <c r="B40" s="21"/>
      <c r="C40" s="19"/>
      <c r="D40" s="51"/>
      <c r="E40" s="23"/>
      <c r="F40" s="20"/>
    </row>
    <row r="41" spans="2:6" ht="12" customHeight="1">
      <c r="B41" s="21"/>
      <c r="C41" s="19"/>
      <c r="D41" s="51"/>
      <c r="E41" s="23"/>
      <c r="F41" s="20"/>
    </row>
    <row r="42" spans="2:6" ht="12" customHeight="1">
      <c r="B42" s="21"/>
      <c r="C42" s="19"/>
      <c r="D42" s="51"/>
      <c r="E42" s="23"/>
      <c r="F42" s="20"/>
    </row>
    <row r="43" spans="2:6" ht="12" customHeight="1">
      <c r="B43" s="21"/>
      <c r="C43" s="19"/>
      <c r="D43" s="51"/>
      <c r="E43" s="23"/>
      <c r="F43" s="20"/>
    </row>
    <row r="44" spans="2:6" ht="12" customHeight="1">
      <c r="B44" s="21"/>
      <c r="C44" s="19"/>
      <c r="D44" s="51"/>
      <c r="E44" s="23"/>
      <c r="F44" s="20"/>
    </row>
    <row r="45" spans="2:6" ht="12" customHeight="1">
      <c r="B45" s="21"/>
      <c r="C45" s="19"/>
      <c r="D45" s="51"/>
      <c r="E45" s="23"/>
      <c r="F45" s="20"/>
    </row>
    <row r="46" spans="2:6" ht="12" customHeight="1">
      <c r="B46" s="27"/>
      <c r="C46" s="19"/>
      <c r="D46" s="51"/>
      <c r="E46" s="23"/>
      <c r="F46" s="20"/>
    </row>
    <row r="47" spans="2:6" ht="17.25" customHeight="1">
      <c r="B47" s="27" t="s">
        <v>12</v>
      </c>
      <c r="C47" s="26" t="s">
        <v>13</v>
      </c>
      <c r="D47" s="22" t="s">
        <v>14</v>
      </c>
      <c r="E47" s="23" t="s">
        <v>15</v>
      </c>
      <c r="F47" s="20" t="s">
        <v>10</v>
      </c>
    </row>
    <row r="48" spans="2:6" ht="15.75" customHeight="1">
      <c r="B48" s="28"/>
      <c r="C48" s="29" t="s">
        <v>16</v>
      </c>
      <c r="D48" s="30" t="s">
        <v>17</v>
      </c>
      <c r="E48" s="31" t="s">
        <v>18</v>
      </c>
      <c r="F48" s="32" t="s">
        <v>19</v>
      </c>
    </row>
    <row r="49" spans="2:6" ht="3.75" customHeight="1">
      <c r="B49" s="33"/>
      <c r="C49" s="34"/>
      <c r="D49" s="35"/>
      <c r="E49" s="36"/>
      <c r="F49" s="37"/>
    </row>
    <row r="50" spans="2:6" ht="16.5" customHeight="1">
      <c r="B50" s="38" t="e">
        <f>SUM(VERSA5!E20:E46)</f>
        <v>#REF!</v>
      </c>
      <c r="C50" s="39"/>
      <c r="D50" s="40"/>
      <c r="E50" s="41"/>
      <c r="F50" s="42" t="e">
        <f>E50+B50</f>
        <v>#REF!</v>
      </c>
    </row>
    <row r="51" spans="2:6">
      <c r="B51"/>
      <c r="C51"/>
      <c r="E51"/>
      <c r="F51"/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</sheetData>
  <sortState xmlns:xlrd2="http://schemas.microsoft.com/office/spreadsheetml/2017/richdata2" ref="B21:E25">
    <sortCondition ref="C21:C25"/>
  </sortState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B1:J99"/>
  <sheetViews>
    <sheetView topLeftCell="A16" workbookViewId="0">
      <selection activeCell="B21" sqref="B21:E23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15" t="s">
        <v>23</v>
      </c>
    </row>
    <row r="3" spans="2:6" ht="18.75" thickBot="1">
      <c r="B3" s="14"/>
      <c r="C3" s="7"/>
      <c r="D3" s="13"/>
    </row>
    <row r="4" spans="2:6" ht="18">
      <c r="B4" s="12"/>
      <c r="C4" s="11" t="s">
        <v>2</v>
      </c>
      <c r="D4" s="10"/>
      <c r="F4" s="9">
        <v>44104</v>
      </c>
    </row>
    <row r="5" spans="2:6" ht="18">
      <c r="B5" s="8"/>
      <c r="C5" s="7" t="s">
        <v>3</v>
      </c>
      <c r="D5" s="6"/>
    </row>
    <row r="6" spans="2:6" ht="18">
      <c r="B6" s="8"/>
      <c r="C6" s="7" t="s">
        <v>4</v>
      </c>
      <c r="D6" s="6"/>
    </row>
    <row r="7" spans="2:6" ht="18.75" thickBot="1">
      <c r="B7" s="5"/>
      <c r="C7" s="4" t="s">
        <v>5</v>
      </c>
      <c r="D7" s="3"/>
    </row>
    <row r="10" spans="2:6" ht="15.75" customHeight="1" thickBot="1"/>
    <row r="11" spans="2:6" ht="15.75" customHeight="1">
      <c r="B11" s="59"/>
      <c r="C11" s="60"/>
      <c r="D11" s="61"/>
    </row>
    <row r="12" spans="2:6" ht="15.75" customHeight="1">
      <c r="B12" s="62" t="s">
        <v>6</v>
      </c>
      <c r="C12" s="63"/>
      <c r="D12" s="64"/>
    </row>
    <row r="13" spans="2:6" ht="18.75" thickBot="1">
      <c r="B13" s="65"/>
      <c r="C13" s="66"/>
      <c r="D13" s="67"/>
    </row>
    <row r="15" spans="2:6" ht="12.75" hidden="1" customHeight="1"/>
    <row r="16" spans="2:6" ht="18.75" customHeight="1">
      <c r="B16" s="68"/>
      <c r="C16" s="68"/>
      <c r="D16" s="68"/>
      <c r="E16" s="54" t="s">
        <v>7</v>
      </c>
      <c r="F16" s="55"/>
    </row>
    <row r="17" spans="2:10" ht="1.5" customHeight="1">
      <c r="B17" s="68"/>
      <c r="C17" s="68"/>
      <c r="D17" s="68"/>
      <c r="E17" s="54"/>
      <c r="F17" s="69"/>
    </row>
    <row r="18" spans="2:10" ht="17.25" customHeight="1">
      <c r="B18" s="57"/>
      <c r="C18" s="57"/>
      <c r="D18" s="57"/>
      <c r="E18" s="43">
        <f>SUM(B51:E51)</f>
        <v>3748.77</v>
      </c>
      <c r="F18" s="45"/>
    </row>
    <row r="19" spans="2:10" ht="21" customHeight="1">
      <c r="B19" s="46" t="s">
        <v>8</v>
      </c>
      <c r="C19" s="58" t="s">
        <v>9</v>
      </c>
      <c r="D19" s="58"/>
      <c r="E19" s="47" t="s">
        <v>10</v>
      </c>
      <c r="F19" s="47" t="s">
        <v>11</v>
      </c>
    </row>
    <row r="20" spans="2:10" ht="12" customHeight="1">
      <c r="B20" s="70" t="s">
        <v>21</v>
      </c>
      <c r="C20" s="71"/>
      <c r="D20" s="72"/>
      <c r="E20" s="16">
        <v>3748.77</v>
      </c>
      <c r="F20" s="16">
        <f>E20</f>
        <v>3748.77</v>
      </c>
    </row>
    <row r="21" spans="2:10" ht="12" customHeight="1">
      <c r="B21" s="17"/>
      <c r="C21" s="18"/>
      <c r="D21" s="19"/>
      <c r="E21" s="20"/>
      <c r="F21" s="20">
        <f>F20+E21</f>
        <v>3748.77</v>
      </c>
      <c r="J21" s="2"/>
    </row>
    <row r="22" spans="2:10" ht="12" customHeight="1">
      <c r="B22" s="17"/>
      <c r="C22" s="18"/>
      <c r="D22" s="19"/>
      <c r="E22" s="20"/>
      <c r="F22" s="20">
        <f>E22+F21</f>
        <v>3748.77</v>
      </c>
    </row>
    <row r="23" spans="2:10" ht="11.25" customHeight="1">
      <c r="B23" s="17"/>
      <c r="C23" s="18"/>
      <c r="D23" s="19"/>
      <c r="E23" s="20"/>
      <c r="F23" s="20">
        <f>E23+F22</f>
        <v>3748.77</v>
      </c>
    </row>
    <row r="24" spans="2:10" ht="12" customHeight="1">
      <c r="B24" s="17"/>
      <c r="C24" s="18"/>
      <c r="D24" s="19"/>
      <c r="E24" s="20"/>
      <c r="F24" s="20"/>
    </row>
    <row r="25" spans="2:10" ht="12" customHeight="1">
      <c r="B25" s="17"/>
      <c r="C25" s="18"/>
      <c r="D25" s="19"/>
      <c r="E25" s="20"/>
      <c r="F25" s="20"/>
    </row>
    <row r="26" spans="2:10" ht="12" customHeight="1">
      <c r="B26" s="17"/>
      <c r="C26" s="18"/>
      <c r="D26" s="19"/>
      <c r="E26" s="20"/>
      <c r="F26" s="20"/>
    </row>
    <row r="27" spans="2:10" ht="12" customHeight="1">
      <c r="B27" s="17"/>
      <c r="C27" s="18"/>
      <c r="D27" s="19"/>
      <c r="E27" s="20"/>
      <c r="F27" s="20"/>
    </row>
    <row r="28" spans="2:10" ht="12" customHeight="1">
      <c r="B28" s="17"/>
      <c r="C28" s="18"/>
      <c r="D28" s="19"/>
      <c r="E28" s="20"/>
      <c r="F28" s="20"/>
    </row>
    <row r="29" spans="2:10" ht="12" customHeight="1">
      <c r="B29" s="17"/>
      <c r="C29" s="18"/>
      <c r="D29" s="19"/>
      <c r="E29" s="20"/>
      <c r="F29" s="20"/>
    </row>
    <row r="30" spans="2:10" ht="12" customHeight="1">
      <c r="B30" s="17"/>
      <c r="C30" s="18"/>
      <c r="D30" s="19"/>
      <c r="E30" s="20"/>
      <c r="F30" s="20"/>
    </row>
    <row r="31" spans="2:10" ht="12" customHeight="1">
      <c r="B31" s="21"/>
      <c r="C31" s="19"/>
      <c r="D31" s="51"/>
      <c r="E31" s="23"/>
      <c r="F31" s="20"/>
    </row>
    <row r="32" spans="2:10" ht="12" customHeight="1">
      <c r="B32" s="21"/>
      <c r="C32" s="19"/>
      <c r="D32" s="51"/>
      <c r="E32" s="23"/>
      <c r="F32" s="20"/>
    </row>
    <row r="33" spans="2:6" ht="12" customHeight="1">
      <c r="B33" s="21"/>
      <c r="C33" s="19"/>
      <c r="D33" s="51"/>
      <c r="E33" s="23"/>
      <c r="F33" s="20"/>
    </row>
    <row r="34" spans="2:6" ht="12" customHeight="1">
      <c r="B34" s="21"/>
      <c r="C34" s="19"/>
      <c r="D34" s="51"/>
      <c r="E34" s="23"/>
      <c r="F34" s="20"/>
    </row>
    <row r="35" spans="2:6" ht="12" customHeight="1">
      <c r="B35" s="21"/>
      <c r="C35" s="19"/>
      <c r="D35" s="51"/>
      <c r="E35" s="23"/>
      <c r="F35" s="20"/>
    </row>
    <row r="36" spans="2:6" ht="12" customHeight="1">
      <c r="B36" s="21"/>
      <c r="C36" s="19"/>
      <c r="D36" s="51"/>
      <c r="E36" s="23"/>
      <c r="F36" s="20"/>
    </row>
    <row r="37" spans="2:6" ht="12" customHeight="1">
      <c r="B37" s="21"/>
      <c r="C37" s="19"/>
      <c r="D37" s="51"/>
      <c r="E37" s="23"/>
      <c r="F37" s="20"/>
    </row>
    <row r="38" spans="2:6" ht="12" customHeight="1">
      <c r="B38" s="21"/>
      <c r="C38" s="19"/>
      <c r="D38" s="24"/>
      <c r="E38" s="20"/>
      <c r="F38" s="25"/>
    </row>
    <row r="39" spans="2:6" ht="12" customHeight="1">
      <c r="B39" s="21"/>
      <c r="C39" s="19"/>
      <c r="D39" s="51"/>
      <c r="E39" s="23"/>
      <c r="F39" s="20"/>
    </row>
    <row r="40" spans="2:6" ht="12" customHeight="1">
      <c r="B40" s="21"/>
      <c r="C40" s="19"/>
      <c r="D40" s="51"/>
      <c r="E40" s="23"/>
      <c r="F40" s="20"/>
    </row>
    <row r="41" spans="2:6" ht="12" customHeight="1">
      <c r="B41" s="21"/>
      <c r="C41" s="19"/>
      <c r="D41" s="51"/>
      <c r="E41" s="23"/>
      <c r="F41" s="20"/>
    </row>
    <row r="42" spans="2:6" ht="12" customHeight="1">
      <c r="B42" s="21"/>
      <c r="C42" s="19"/>
      <c r="D42" s="51"/>
      <c r="E42" s="23"/>
      <c r="F42" s="20"/>
    </row>
    <row r="43" spans="2:6" ht="12" customHeight="1">
      <c r="B43" s="21"/>
      <c r="C43" s="19"/>
      <c r="D43" s="51"/>
      <c r="E43" s="23"/>
      <c r="F43" s="20"/>
    </row>
    <row r="44" spans="2:6" ht="12" customHeight="1">
      <c r="B44" s="21"/>
      <c r="C44" s="19"/>
      <c r="D44" s="51"/>
      <c r="E44" s="23"/>
      <c r="F44" s="20"/>
    </row>
    <row r="45" spans="2:6" ht="12" customHeight="1">
      <c r="B45" s="21"/>
      <c r="C45" s="19"/>
      <c r="D45" s="51"/>
      <c r="E45" s="23"/>
      <c r="F45" s="20"/>
    </row>
    <row r="46" spans="2:6" ht="12" customHeight="1">
      <c r="B46" s="21"/>
      <c r="C46" s="19"/>
      <c r="D46" s="51"/>
      <c r="E46" s="23"/>
      <c r="F46" s="20"/>
    </row>
    <row r="47" spans="2:6" ht="12" customHeight="1">
      <c r="B47" s="27"/>
      <c r="C47" s="19"/>
      <c r="D47" s="51"/>
      <c r="E47" s="23"/>
      <c r="F47" s="20"/>
    </row>
    <row r="48" spans="2:6" ht="17.25" customHeight="1">
      <c r="B48" s="27" t="s">
        <v>12</v>
      </c>
      <c r="C48" s="26" t="s">
        <v>13</v>
      </c>
      <c r="D48" s="22" t="s">
        <v>14</v>
      </c>
      <c r="E48" s="23" t="s">
        <v>15</v>
      </c>
      <c r="F48" s="20" t="s">
        <v>10</v>
      </c>
    </row>
    <row r="49" spans="2:6" ht="15.75" customHeight="1">
      <c r="B49" s="28"/>
      <c r="C49" s="29" t="s">
        <v>16</v>
      </c>
      <c r="D49" s="30" t="s">
        <v>17</v>
      </c>
      <c r="E49" s="31" t="s">
        <v>18</v>
      </c>
      <c r="F49" s="32" t="s">
        <v>19</v>
      </c>
    </row>
    <row r="50" spans="2:6" ht="3.75" customHeight="1">
      <c r="B50" s="33"/>
      <c r="C50" s="34"/>
      <c r="D50" s="35"/>
      <c r="E50" s="36"/>
      <c r="F50" s="37"/>
    </row>
    <row r="51" spans="2:6" ht="16.5" customHeight="1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>
      <c r="B52"/>
      <c r="C52"/>
      <c r="E52"/>
      <c r="F52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HASAN ALI</dc:creator>
  <cp:keywords/>
  <dc:description/>
  <cp:lastModifiedBy/>
  <cp:revision/>
  <dcterms:created xsi:type="dcterms:W3CDTF">2009-06-28T21:18:08Z</dcterms:created>
  <dcterms:modified xsi:type="dcterms:W3CDTF">2021-12-02T01:27:30Z</dcterms:modified>
  <cp:category/>
  <cp:contentStatus/>
</cp:coreProperties>
</file>