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58262B21-7369-4487-8360-5CE12FAAEF36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IAPCO1" sheetId="4" r:id="rId1"/>
    <sheet name="VIAPCO2" sheetId="5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F49" i="4"/>
  <c r="F48" i="4"/>
  <c r="F47" i="4"/>
  <c r="F46" i="4"/>
  <c r="E20" i="5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E18" i="5" l="1"/>
  <c r="B60" i="4"/>
</calcChain>
</file>

<file path=xl/sharedStrings.xml><?xml version="1.0" encoding="utf-8"?>
<sst xmlns="http://schemas.openxmlformats.org/spreadsheetml/2006/main" count="51" uniqueCount="25">
  <si>
    <t>Invoice # 11302021</t>
  </si>
  <si>
    <t>GASVILLE LLC</t>
  </si>
  <si>
    <t>#3 EST LA REINE</t>
  </si>
  <si>
    <t>KINGSHILL, VI 00850</t>
  </si>
  <si>
    <t>PHONE:(340) 719-34-12</t>
  </si>
  <si>
    <t>VIRGIN ISLANDS ASPHALT PRODUCTS</t>
  </si>
  <si>
    <t>P.O.BOX 1549</t>
  </si>
  <si>
    <t xml:space="preserve"> </t>
  </si>
  <si>
    <t>KINGSHILL,VI 00851-1549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</si>
  <si>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</si>
  <si>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</si>
  <si>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</si>
  <si>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</si>
  <si>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</si>
  <si>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</si>
  <si>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</si>
  <si>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</si>
  <si>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</si>
  <si>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</si>
  <si>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</si>
  <si>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</si>
  <si>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</si>
  <si>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</si>
  <si>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08312020</t>
  </si>
  <si>
    <t>Balance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</si>
</sst>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topLeftCell="A16" zoomScale="175" zoomScaleNormal="175" workbookViewId="0">
      <selection activeCell="F51" sqref="F51"/>
    </sheetView>
  </sheetViews>
  <sheetFormatPr defaultColWidth="9.140625" defaultRowHeight="12.75"/>
  <cols>
    <col min="1" max="1" width="5.42578125" style="5" customWidth="1"/>
    <col min="2" max="2" width="15.285156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85546875" style="2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8">
      <c r="B2" s="52" t="s">
        <v>0</v>
      </c>
      <c r="C2" s="52"/>
    </row>
    <row r="3" spans="1:6" ht="13.5" thickBot="1">
      <c r="E3" s="8"/>
    </row>
    <row r="4" spans="1:6" ht="18">
      <c r="B4" s="17"/>
      <c r="C4" s="16" t="s">
        <v>1</v>
      </c>
      <c r="D4" s="15"/>
    </row>
    <row r="5" spans="1:6" ht="18">
      <c r="B5" s="14"/>
      <c r="C5" s="13" t="s">
        <v>2</v>
      </c>
      <c r="D5" s="12"/>
      <c r="F5" s="50">
        <v>44530</v>
      </c>
    </row>
    <row r="6" spans="1:6" ht="18">
      <c r="B6" s="14"/>
      <c r="C6" s="13" t="s">
        <v>3</v>
      </c>
      <c r="D6" s="12"/>
      <c r="E6" s="20"/>
    </row>
    <row r="7" spans="1:6" ht="18.75" thickBot="1">
      <c r="B7" s="11"/>
      <c r="C7" s="10" t="s">
        <v>4</v>
      </c>
      <c r="D7" s="9"/>
    </row>
    <row r="8" spans="1:6">
      <c r="D8" s="65"/>
      <c r="E8" s="65"/>
      <c r="F8" s="65"/>
    </row>
    <row r="10" spans="1:6" ht="13.5" thickBot="1"/>
    <row r="11" spans="1:6" ht="18" customHeight="1">
      <c r="A11" s="18"/>
      <c r="B11" s="56" t="s">
        <v>5</v>
      </c>
      <c r="C11" s="57"/>
      <c r="D11" s="57"/>
      <c r="E11" s="58"/>
    </row>
    <row r="12" spans="1:6" ht="18" customHeight="1">
      <c r="A12" s="18"/>
      <c r="B12" s="59" t="s">
        <v>6</v>
      </c>
      <c r="C12" s="60"/>
      <c r="D12" s="60"/>
      <c r="E12" s="61"/>
    </row>
    <row r="13" spans="1:6" ht="18.75" thickBot="1">
      <c r="A13" s="19" t="s">
        <v>7</v>
      </c>
      <c r="B13" s="62" t="s">
        <v>8</v>
      </c>
      <c r="C13" s="63"/>
      <c r="D13" s="63"/>
      <c r="E13" s="64"/>
    </row>
    <row r="15" spans="1:6" ht="12.75" hidden="1" customHeight="1"/>
    <row r="16" spans="1:6" ht="18.75" customHeight="1">
      <c r="B16" s="66"/>
      <c r="C16" s="66"/>
      <c r="D16" s="66"/>
      <c r="E16" s="67" t="s">
        <v>9</v>
      </c>
      <c r="F16" s="67" t="s">
        <v>10</v>
      </c>
    </row>
    <row r="17" spans="2:9" ht="1.5" customHeight="1">
      <c r="B17" s="66"/>
      <c r="C17" s="66"/>
      <c r="D17" s="66"/>
      <c r="E17" s="67"/>
      <c r="F17" s="67"/>
    </row>
    <row r="18" spans="2:9" ht="17.25" customHeight="1">
      <c r="B18" s="53"/>
      <c r="C18" s="53"/>
      <c r="D18" s="53"/>
      <c r="E18" s="44">
        <f>F60</f>
        <v>1212.83</v>
      </c>
      <c r="F18" s="6"/>
    </row>
    <row r="19" spans="2:9" ht="21" customHeight="1">
      <c r="B19" s="22" t="s">
        <v>11</v>
      </c>
      <c r="C19" s="54" t="s">
        <v>12</v>
      </c>
      <c r="D19" s="55"/>
      <c r="E19" s="23" t="s">
        <v>13</v>
      </c>
      <c r="F19" s="24" t="s">
        <v>14</v>
      </c>
    </row>
    <row r="20" spans="2:9" ht="12.75" customHeight="1">
      <c r="B20" s="46">
        <v>44501</v>
      </c>
      <c r="C20" s="51">
        <v>114346</v>
      </c>
      <c r="D20" s="48"/>
      <c r="E20" s="47">
        <v>10</v>
      </c>
      <c r="F20" s="47">
        <f>E20</f>
        <v>10</v>
      </c>
      <c r="G20" s="49"/>
    </row>
    <row r="21" spans="2:9" ht="12" customHeight="1">
      <c r="B21" s="26">
        <v>44501</v>
      </c>
      <c r="C21" s="27">
        <v>114349</v>
      </c>
      <c r="D21" s="25"/>
      <c r="E21" s="28">
        <v>62.76</v>
      </c>
      <c r="F21" s="29">
        <f>E21+F20</f>
        <v>72.759999999999991</v>
      </c>
    </row>
    <row r="22" spans="2:9" ht="12" customHeight="1">
      <c r="B22" s="26">
        <v>44503</v>
      </c>
      <c r="C22" s="27">
        <v>114378</v>
      </c>
      <c r="D22" s="25"/>
      <c r="E22" s="28">
        <v>7.5</v>
      </c>
      <c r="F22" s="29">
        <f t="shared" ref="F22:F30" si="0">E22+F21</f>
        <v>80.259999999999991</v>
      </c>
    </row>
    <row r="23" spans="2:9" ht="12" customHeight="1">
      <c r="B23" s="26">
        <v>44504</v>
      </c>
      <c r="C23" s="27">
        <v>114391</v>
      </c>
      <c r="D23" s="25"/>
      <c r="E23" s="28">
        <v>7.5</v>
      </c>
      <c r="F23" s="29">
        <f t="shared" si="0"/>
        <v>87.759999999999991</v>
      </c>
    </row>
    <row r="24" spans="2:9" ht="12" customHeight="1">
      <c r="B24" s="26">
        <v>44505</v>
      </c>
      <c r="C24" s="27">
        <v>114406</v>
      </c>
      <c r="D24" s="25"/>
      <c r="E24" s="28">
        <v>78</v>
      </c>
      <c r="F24" s="29">
        <f t="shared" si="0"/>
        <v>165.76</v>
      </c>
    </row>
    <row r="25" spans="2:9" ht="12" customHeight="1">
      <c r="B25" s="26">
        <v>44505</v>
      </c>
      <c r="C25" s="27">
        <v>114408</v>
      </c>
      <c r="D25" s="25"/>
      <c r="E25" s="28">
        <v>10</v>
      </c>
      <c r="F25" s="29">
        <f t="shared" si="0"/>
        <v>175.76</v>
      </c>
    </row>
    <row r="26" spans="2:9" ht="12" customHeight="1">
      <c r="B26" s="26">
        <v>44505</v>
      </c>
      <c r="C26" s="27">
        <v>114416</v>
      </c>
      <c r="D26" s="25"/>
      <c r="E26" s="28">
        <v>74.02</v>
      </c>
      <c r="F26" s="29">
        <f t="shared" si="0"/>
        <v>249.77999999999997</v>
      </c>
    </row>
    <row r="27" spans="2:9" ht="12" customHeight="1">
      <c r="B27" s="26">
        <v>44507</v>
      </c>
      <c r="C27" s="27">
        <v>114438</v>
      </c>
      <c r="D27" s="25"/>
      <c r="E27" s="28">
        <v>61.51</v>
      </c>
      <c r="F27" s="29">
        <f t="shared" si="0"/>
        <v>311.28999999999996</v>
      </c>
    </row>
    <row r="28" spans="2:9" ht="12" customHeight="1">
      <c r="B28" s="26">
        <v>44508</v>
      </c>
      <c r="C28" s="27">
        <v>114439</v>
      </c>
      <c r="D28" s="25"/>
      <c r="E28" s="28">
        <v>10</v>
      </c>
      <c r="F28" s="29">
        <f t="shared" si="0"/>
        <v>321.28999999999996</v>
      </c>
    </row>
    <row r="29" spans="2:9" ht="12" customHeight="1">
      <c r="B29" s="26">
        <v>44509</v>
      </c>
      <c r="C29" s="27">
        <v>114466</v>
      </c>
      <c r="D29" s="25"/>
      <c r="E29" s="28">
        <v>70.819999999999993</v>
      </c>
      <c r="F29" s="29">
        <f t="shared" si="0"/>
        <v>392.10999999999996</v>
      </c>
    </row>
    <row r="30" spans="2:9" ht="12" customHeight="1">
      <c r="B30" s="26">
        <v>44510</v>
      </c>
      <c r="C30" s="27">
        <v>114469</v>
      </c>
      <c r="D30" s="25"/>
      <c r="E30" s="28">
        <v>10</v>
      </c>
      <c r="F30" s="29">
        <f t="shared" si="0"/>
        <v>402.10999999999996</v>
      </c>
      <c r="I30" s="21"/>
    </row>
    <row r="31" spans="2:9" ht="12" customHeight="1">
      <c r="B31" s="26">
        <v>44511</v>
      </c>
      <c r="C31" s="27">
        <v>114491</v>
      </c>
      <c r="D31" s="25"/>
      <c r="E31" s="28">
        <v>61.1</v>
      </c>
      <c r="F31" s="29">
        <f t="shared" ref="F31:F32" si="1">E31+F30</f>
        <v>463.21</v>
      </c>
      <c r="I31" s="21"/>
    </row>
    <row r="32" spans="2:9" ht="12" customHeight="1">
      <c r="B32" s="26">
        <v>44511</v>
      </c>
      <c r="C32" s="27">
        <v>114482</v>
      </c>
      <c r="D32" s="25"/>
      <c r="E32" s="28">
        <v>10</v>
      </c>
      <c r="F32" s="29">
        <f t="shared" si="1"/>
        <v>473.21</v>
      </c>
      <c r="I32" s="21"/>
    </row>
    <row r="33" spans="2:9" ht="12" customHeight="1">
      <c r="B33" s="26">
        <v>44512</v>
      </c>
      <c r="C33" s="27">
        <v>114500</v>
      </c>
      <c r="D33" s="25"/>
      <c r="E33" s="28">
        <v>62.01</v>
      </c>
      <c r="F33" s="29">
        <f t="shared" ref="F33:F49" si="2">E33+F32</f>
        <v>535.22</v>
      </c>
      <c r="I33" s="21"/>
    </row>
    <row r="34" spans="2:9" ht="12" customHeight="1">
      <c r="B34" s="26">
        <v>44512</v>
      </c>
      <c r="C34" s="27">
        <v>114501</v>
      </c>
      <c r="D34" s="25"/>
      <c r="E34" s="28">
        <v>79.87</v>
      </c>
      <c r="F34" s="29">
        <f t="shared" si="2"/>
        <v>615.09</v>
      </c>
      <c r="I34" s="21"/>
    </row>
    <row r="35" spans="2:9" ht="12" customHeight="1">
      <c r="B35" s="26">
        <v>44515</v>
      </c>
      <c r="C35" s="27">
        <v>114542</v>
      </c>
      <c r="D35" s="25"/>
      <c r="E35" s="28">
        <v>74</v>
      </c>
      <c r="F35" s="29">
        <f t="shared" si="2"/>
        <v>689.09</v>
      </c>
      <c r="I35" s="21"/>
    </row>
    <row r="36" spans="2:9" ht="12" customHeight="1">
      <c r="B36" s="26">
        <v>44516</v>
      </c>
      <c r="C36" s="27">
        <v>114554</v>
      </c>
      <c r="D36" s="25"/>
      <c r="E36" s="28">
        <v>10</v>
      </c>
      <c r="F36" s="29">
        <f t="shared" si="2"/>
        <v>699.09</v>
      </c>
      <c r="I36" s="21"/>
    </row>
    <row r="37" spans="2:9" ht="12" customHeight="1">
      <c r="B37" s="26">
        <v>44517</v>
      </c>
      <c r="C37" s="27">
        <v>114567</v>
      </c>
      <c r="D37" s="25"/>
      <c r="E37" s="28">
        <v>10</v>
      </c>
      <c r="F37" s="29">
        <f t="shared" si="2"/>
        <v>709.09</v>
      </c>
      <c r="I37" s="21"/>
    </row>
    <row r="38" spans="2:9" ht="12" customHeight="1">
      <c r="B38" s="26">
        <v>44518</v>
      </c>
      <c r="C38" s="27">
        <v>114586</v>
      </c>
      <c r="D38" s="25"/>
      <c r="E38" s="28">
        <v>10</v>
      </c>
      <c r="F38" s="29">
        <f t="shared" si="2"/>
        <v>719.09</v>
      </c>
      <c r="I38" s="21"/>
    </row>
    <row r="39" spans="2:9" ht="12" customHeight="1">
      <c r="B39" s="26">
        <v>44518</v>
      </c>
      <c r="C39" s="27">
        <v>114603</v>
      </c>
      <c r="D39" s="25"/>
      <c r="E39" s="28">
        <v>78</v>
      </c>
      <c r="F39" s="29">
        <f t="shared" si="2"/>
        <v>797.09</v>
      </c>
    </row>
    <row r="40" spans="2:9" ht="12" customHeight="1">
      <c r="B40" s="26">
        <v>44519</v>
      </c>
      <c r="C40" s="27">
        <v>114604</v>
      </c>
      <c r="D40" s="25"/>
      <c r="E40" s="28">
        <v>10</v>
      </c>
      <c r="F40" s="29">
        <f t="shared" si="2"/>
        <v>807.09</v>
      </c>
    </row>
    <row r="41" spans="2:9" ht="12" customHeight="1">
      <c r="B41" s="26">
        <v>44519</v>
      </c>
      <c r="C41" s="27">
        <v>114605</v>
      </c>
      <c r="D41" s="25"/>
      <c r="E41" s="28">
        <v>62.68</v>
      </c>
      <c r="F41" s="29">
        <f t="shared" si="2"/>
        <v>869.77</v>
      </c>
    </row>
    <row r="42" spans="2:9" ht="12" customHeight="1">
      <c r="B42" s="26">
        <v>44522</v>
      </c>
      <c r="C42" s="27">
        <v>114624</v>
      </c>
      <c r="D42" s="25"/>
      <c r="E42" s="28">
        <v>75</v>
      </c>
      <c r="F42" s="29">
        <f t="shared" si="2"/>
        <v>944.77</v>
      </c>
    </row>
    <row r="43" spans="2:9" ht="12" customHeight="1">
      <c r="B43" s="26">
        <v>44523</v>
      </c>
      <c r="C43" s="27">
        <v>114643</v>
      </c>
      <c r="D43" s="25"/>
      <c r="E43" s="28">
        <v>10</v>
      </c>
      <c r="F43" s="29">
        <f t="shared" si="2"/>
        <v>954.77</v>
      </c>
    </row>
    <row r="44" spans="2:9" ht="12" customHeight="1">
      <c r="B44" s="26">
        <v>44524</v>
      </c>
      <c r="C44" s="27">
        <v>114659</v>
      </c>
      <c r="D44" s="25"/>
      <c r="E44" s="28">
        <v>10</v>
      </c>
      <c r="F44" s="29">
        <f t="shared" si="2"/>
        <v>964.77</v>
      </c>
    </row>
    <row r="45" spans="2:9" ht="12" customHeight="1">
      <c r="B45" s="26">
        <v>44526</v>
      </c>
      <c r="C45" s="27">
        <v>114679</v>
      </c>
      <c r="D45" s="25"/>
      <c r="E45" s="28">
        <v>10</v>
      </c>
      <c r="F45" s="29">
        <f t="shared" si="2"/>
        <v>974.77</v>
      </c>
    </row>
    <row r="46" spans="2:9" ht="12" customHeight="1">
      <c r="B46" s="26">
        <v>44529</v>
      </c>
      <c r="C46" s="27">
        <v>114700</v>
      </c>
      <c r="D46" s="25"/>
      <c r="E46" s="28">
        <v>10</v>
      </c>
      <c r="F46" s="29">
        <f>E46+F45</f>
        <v>984.77</v>
      </c>
    </row>
    <row r="47" spans="2:9" ht="12" customHeight="1">
      <c r="B47" s="26">
        <v>44530</v>
      </c>
      <c r="C47" s="27">
        <v>114716</v>
      </c>
      <c r="D47" s="25"/>
      <c r="E47" s="28">
        <v>10</v>
      </c>
      <c r="F47" s="29">
        <f>E47+F46</f>
        <v>994.77</v>
      </c>
    </row>
    <row r="48" spans="2:9" ht="12" customHeight="1">
      <c r="B48" s="26">
        <v>44530</v>
      </c>
      <c r="C48" s="27">
        <v>114717</v>
      </c>
      <c r="D48" s="25"/>
      <c r="E48" s="28">
        <v>88.76</v>
      </c>
      <c r="F48" s="29">
        <f>E48+F47</f>
        <v>1083.53</v>
      </c>
    </row>
    <row r="49" spans="2:9" ht="12" customHeight="1">
      <c r="B49" s="26">
        <v>44530</v>
      </c>
      <c r="C49" s="27">
        <v>114718</v>
      </c>
      <c r="D49" s="25"/>
      <c r="E49" s="28">
        <v>65.05</v>
      </c>
      <c r="F49" s="29">
        <f>E49+F48</f>
        <v>1148.58</v>
      </c>
    </row>
    <row r="50" spans="2:9" ht="12" customHeight="1">
      <c r="B50" s="26">
        <v>44530</v>
      </c>
      <c r="C50" s="27">
        <v>114721</v>
      </c>
      <c r="D50" s="25"/>
      <c r="E50" s="28">
        <v>64.25</v>
      </c>
      <c r="F50" s="29">
        <f>E50+F49</f>
        <v>1212.83</v>
      </c>
    </row>
    <row r="51" spans="2:9" ht="12" customHeight="1">
      <c r="B51" s="26"/>
      <c r="C51" s="27"/>
      <c r="D51" s="25"/>
      <c r="E51" s="28"/>
      <c r="F51" s="29"/>
    </row>
    <row r="52" spans="2:9" ht="12" customHeight="1">
      <c r="B52" s="26"/>
      <c r="C52" s="27"/>
      <c r="D52" s="25"/>
      <c r="E52" s="28"/>
      <c r="F52" s="29"/>
    </row>
    <row r="53" spans="2:9" ht="12" customHeight="1">
      <c r="B53" s="26"/>
      <c r="C53" s="27"/>
      <c r="D53" s="25"/>
      <c r="E53" s="28"/>
      <c r="F53" s="29"/>
    </row>
    <row r="54" spans="2:9" ht="12" customHeight="1">
      <c r="B54" s="26"/>
      <c r="C54" s="27"/>
      <c r="D54" s="25"/>
      <c r="E54" s="28"/>
      <c r="F54" s="29"/>
    </row>
    <row r="55" spans="2:9" ht="12" customHeight="1">
      <c r="B55" s="26"/>
      <c r="C55" s="27"/>
      <c r="D55" s="25"/>
      <c r="E55" s="28"/>
      <c r="F55" s="29"/>
    </row>
    <row r="56" spans="2:9" ht="12" customHeight="1">
      <c r="B56" s="26"/>
      <c r="C56" s="27"/>
      <c r="D56" s="25"/>
      <c r="E56" s="28"/>
      <c r="F56" s="29"/>
    </row>
    <row r="57" spans="2:9" ht="17.25" customHeight="1">
      <c r="B57" s="25" t="s">
        <v>15</v>
      </c>
      <c r="C57" s="30" t="s">
        <v>16</v>
      </c>
      <c r="D57" s="31" t="s">
        <v>17</v>
      </c>
      <c r="E57" s="28" t="s">
        <v>18</v>
      </c>
      <c r="F57" s="29" t="s">
        <v>13</v>
      </c>
      <c r="I57" s="5" t="s">
        <v>7</v>
      </c>
    </row>
    <row r="58" spans="2:9" ht="15.75" customHeight="1">
      <c r="B58" s="32"/>
      <c r="C58" s="33" t="s">
        <v>19</v>
      </c>
      <c r="D58" s="34" t="s">
        <v>20</v>
      </c>
      <c r="E58" s="35" t="s">
        <v>21</v>
      </c>
      <c r="F58" s="36" t="s">
        <v>22</v>
      </c>
    </row>
    <row r="59" spans="2:9" ht="3.75" customHeight="1">
      <c r="B59" s="37"/>
      <c r="C59" s="33"/>
      <c r="D59" s="38"/>
      <c r="E59" s="39"/>
      <c r="F59" s="40"/>
    </row>
    <row r="60" spans="2:9" ht="16.5" customHeight="1">
      <c r="B60" s="41">
        <f>F60</f>
        <v>1212.83</v>
      </c>
      <c r="C60" s="42"/>
      <c r="D60" s="41"/>
      <c r="E60" s="43"/>
      <c r="F60" s="43">
        <f>SUM(VIAPCO2!E20:E56)</f>
        <v>1212.83</v>
      </c>
    </row>
    <row r="61" spans="2:9">
      <c r="B61" s="5"/>
      <c r="C61" s="5"/>
      <c r="E61" s="7"/>
      <c r="F61" s="7"/>
    </row>
    <row r="62" spans="2:9">
      <c r="B62" s="5"/>
      <c r="C62" s="5"/>
      <c r="E62" s="7"/>
      <c r="F62" s="7"/>
    </row>
    <row r="63" spans="2:9">
      <c r="B63" s="5"/>
      <c r="C63" s="5"/>
      <c r="E63" s="7"/>
      <c r="F63" s="7"/>
    </row>
    <row r="64" spans="2:9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  <row r="96" spans="2:6">
      <c r="B96" s="5"/>
      <c r="C96" s="5"/>
      <c r="E96" s="7"/>
      <c r="F96" s="7"/>
    </row>
    <row r="97" spans="2:6">
      <c r="B97" s="5"/>
      <c r="C97" s="5"/>
      <c r="E97" s="7"/>
      <c r="F97" s="7"/>
    </row>
    <row r="98" spans="2:6">
      <c r="B98" s="5"/>
      <c r="C98" s="5"/>
      <c r="E98" s="7"/>
      <c r="F98" s="7"/>
    </row>
    <row r="99" spans="2:6">
      <c r="B99" s="5"/>
      <c r="C99" s="5"/>
      <c r="E99" s="7"/>
      <c r="F99" s="7"/>
    </row>
    <row r="100" spans="2:6">
      <c r="B100" s="5"/>
      <c r="C100" s="5"/>
      <c r="E100" s="7"/>
      <c r="F100" s="7"/>
    </row>
    <row r="101" spans="2:6">
      <c r="B101" s="5"/>
      <c r="C101" s="5"/>
      <c r="E101" s="7"/>
      <c r="F101" s="7"/>
    </row>
    <row r="102" spans="2:6">
      <c r="B102" s="5"/>
      <c r="C102" s="5"/>
      <c r="E102" s="7"/>
      <c r="F102" s="7"/>
    </row>
    <row r="103" spans="2:6">
      <c r="B103" s="5"/>
      <c r="C103" s="5"/>
      <c r="E103" s="7"/>
      <c r="F103" s="7"/>
    </row>
    <row r="104" spans="2:6">
      <c r="B104" s="5"/>
      <c r="C104" s="5"/>
      <c r="E104" s="7"/>
      <c r="F104" s="7"/>
    </row>
    <row r="105" spans="2:6">
      <c r="B105" s="5"/>
      <c r="C105" s="5"/>
      <c r="E105" s="7"/>
      <c r="F105" s="7"/>
    </row>
    <row r="106" spans="2:6">
      <c r="B106" s="5"/>
      <c r="C106" s="5"/>
      <c r="E106" s="7"/>
      <c r="F106" s="7"/>
    </row>
    <row r="107" spans="2:6">
      <c r="B107" s="5"/>
      <c r="C107" s="5"/>
      <c r="E107" s="7"/>
      <c r="F107" s="7"/>
    </row>
    <row r="108" spans="2:6">
      <c r="B108" s="5"/>
      <c r="C108" s="5"/>
      <c r="E108" s="7"/>
      <c r="F108" s="7"/>
    </row>
  </sheetData>
  <sortState xmlns:xlrd2="http://schemas.microsoft.com/office/spreadsheetml/2017/richdata2" ref="B20:E45">
    <sortCondition ref="B20:B45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/>
  <cols>
    <col min="1" max="1" width="5.42578125" style="5" customWidth="1"/>
    <col min="2" max="2" width="15.285156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85546875" style="2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8">
      <c r="B2" s="52" t="s">
        <v>23</v>
      </c>
      <c r="C2" s="52"/>
    </row>
    <row r="3" spans="1:6" ht="13.5" thickBot="1">
      <c r="E3" s="8"/>
    </row>
    <row r="4" spans="1:6" ht="18">
      <c r="B4" s="17"/>
      <c r="C4" s="16" t="s">
        <v>1</v>
      </c>
      <c r="D4" s="15"/>
    </row>
    <row r="5" spans="1:6" ht="18">
      <c r="B5" s="14"/>
      <c r="C5" s="13" t="s">
        <v>2</v>
      </c>
      <c r="D5" s="12"/>
      <c r="F5" s="45">
        <v>44074</v>
      </c>
    </row>
    <row r="6" spans="1:6" ht="18">
      <c r="B6" s="14"/>
      <c r="C6" s="13" t="s">
        <v>3</v>
      </c>
      <c r="D6" s="12"/>
      <c r="E6" s="20"/>
    </row>
    <row r="7" spans="1:6" ht="18.75" thickBot="1">
      <c r="B7" s="11"/>
      <c r="C7" s="10" t="s">
        <v>4</v>
      </c>
      <c r="D7" s="9"/>
    </row>
    <row r="8" spans="1:6">
      <c r="D8" s="65"/>
      <c r="E8" s="65"/>
      <c r="F8" s="65"/>
    </row>
    <row r="10" spans="1:6" ht="13.5" thickBot="1"/>
    <row r="11" spans="1:6" ht="18" customHeight="1">
      <c r="A11" s="18"/>
      <c r="B11" s="56" t="s">
        <v>5</v>
      </c>
      <c r="C11" s="57"/>
      <c r="D11" s="57"/>
      <c r="E11" s="58"/>
    </row>
    <row r="12" spans="1:6" ht="18" customHeight="1">
      <c r="A12" s="18"/>
      <c r="B12" s="59" t="s">
        <v>6</v>
      </c>
      <c r="C12" s="60"/>
      <c r="D12" s="60"/>
      <c r="E12" s="61"/>
    </row>
    <row r="13" spans="1:6" ht="18.75" thickBot="1">
      <c r="A13" s="19" t="s">
        <v>7</v>
      </c>
      <c r="B13" s="62" t="s">
        <v>8</v>
      </c>
      <c r="C13" s="63"/>
      <c r="D13" s="63"/>
      <c r="E13" s="64"/>
    </row>
    <row r="15" spans="1:6" ht="12.75" hidden="1" customHeight="1"/>
    <row r="16" spans="1:6" ht="18.75" customHeight="1">
      <c r="B16" s="66"/>
      <c r="C16" s="66"/>
      <c r="D16" s="66"/>
      <c r="E16" s="67" t="s">
        <v>9</v>
      </c>
      <c r="F16" s="67" t="s">
        <v>10</v>
      </c>
    </row>
    <row r="17" spans="2:9" ht="1.5" customHeight="1">
      <c r="B17" s="66"/>
      <c r="C17" s="66"/>
      <c r="D17" s="66"/>
      <c r="E17" s="67"/>
      <c r="F17" s="67"/>
    </row>
    <row r="18" spans="2:9" ht="17.25" customHeight="1">
      <c r="B18" s="53"/>
      <c r="C18" s="53"/>
      <c r="D18" s="53"/>
      <c r="E18" s="44">
        <f>F60</f>
        <v>1212.83</v>
      </c>
      <c r="F18" s="6"/>
    </row>
    <row r="19" spans="2:9" ht="21" customHeight="1">
      <c r="B19" s="22" t="s">
        <v>11</v>
      </c>
      <c r="C19" s="54" t="s">
        <v>12</v>
      </c>
      <c r="D19" s="55"/>
      <c r="E19" s="23" t="s">
        <v>13</v>
      </c>
      <c r="F19" s="24" t="s">
        <v>14</v>
      </c>
    </row>
    <row r="20" spans="2:9" ht="12.75" customHeight="1">
      <c r="B20" s="46"/>
      <c r="C20" s="68" t="s">
        <v>24</v>
      </c>
      <c r="D20" s="69"/>
      <c r="E20" s="47">
        <f>SUM(VIAPCO1!E20:E55)</f>
        <v>1212.83</v>
      </c>
      <c r="F20" s="47">
        <f>E20</f>
        <v>1212.83</v>
      </c>
      <c r="G20" s="49"/>
    </row>
    <row r="21" spans="2:9" ht="12" customHeight="1">
      <c r="B21" s="26"/>
      <c r="C21" s="27"/>
      <c r="D21" s="25"/>
      <c r="E21" s="28"/>
      <c r="F21" s="29">
        <f>E21+F20</f>
        <v>1212.83</v>
      </c>
    </row>
    <row r="22" spans="2:9" ht="12" customHeight="1">
      <c r="B22" s="26"/>
      <c r="C22" s="27"/>
      <c r="D22" s="25"/>
      <c r="E22" s="28"/>
      <c r="F22" s="29">
        <f t="shared" ref="F22:F28" si="0">E22+F21</f>
        <v>1212.83</v>
      </c>
    </row>
    <row r="23" spans="2:9" ht="12" customHeight="1">
      <c r="B23" s="26"/>
      <c r="C23" s="27"/>
      <c r="D23" s="25"/>
      <c r="E23" s="28"/>
      <c r="F23" s="29">
        <f t="shared" si="0"/>
        <v>1212.83</v>
      </c>
    </row>
    <row r="24" spans="2:9" ht="12" customHeight="1">
      <c r="B24" s="26"/>
      <c r="C24" s="27"/>
      <c r="D24" s="25"/>
      <c r="E24" s="28"/>
      <c r="F24" s="29">
        <f t="shared" si="0"/>
        <v>1212.83</v>
      </c>
    </row>
    <row r="25" spans="2:9" ht="12" customHeight="1">
      <c r="B25" s="26"/>
      <c r="C25" s="27"/>
      <c r="D25" s="25"/>
      <c r="E25" s="28"/>
      <c r="F25" s="29">
        <f t="shared" si="0"/>
        <v>1212.83</v>
      </c>
    </row>
    <row r="26" spans="2:9" ht="12" customHeight="1">
      <c r="B26" s="26"/>
      <c r="C26" s="27"/>
      <c r="D26" s="25"/>
      <c r="E26" s="28"/>
      <c r="F26" s="29">
        <f t="shared" si="0"/>
        <v>1212.83</v>
      </c>
    </row>
    <row r="27" spans="2:9" ht="12" customHeight="1">
      <c r="B27" s="26"/>
      <c r="C27" s="27"/>
      <c r="D27" s="25"/>
      <c r="E27" s="28"/>
      <c r="F27" s="29">
        <f t="shared" si="0"/>
        <v>1212.83</v>
      </c>
    </row>
    <row r="28" spans="2:9" ht="12" customHeight="1">
      <c r="B28" s="26"/>
      <c r="C28" s="27"/>
      <c r="D28" s="25"/>
      <c r="E28" s="28"/>
      <c r="F28" s="29">
        <f t="shared" si="0"/>
        <v>1212.83</v>
      </c>
    </row>
    <row r="29" spans="2:9" ht="12" customHeight="1">
      <c r="B29" s="26"/>
      <c r="C29" s="27"/>
      <c r="D29" s="25"/>
      <c r="E29" s="28"/>
      <c r="F29" s="29"/>
    </row>
    <row r="30" spans="2:9" ht="12" customHeight="1">
      <c r="B30" s="26"/>
      <c r="C30" s="27"/>
      <c r="D30" s="25"/>
      <c r="E30" s="28"/>
      <c r="F30" s="29"/>
      <c r="I30" s="21"/>
    </row>
    <row r="31" spans="2:9" ht="12" customHeight="1">
      <c r="B31" s="26"/>
      <c r="C31" s="27"/>
      <c r="D31" s="25"/>
      <c r="E31" s="28"/>
      <c r="F31" s="29"/>
      <c r="I31" s="21"/>
    </row>
    <row r="32" spans="2:9" ht="12" customHeight="1">
      <c r="B32" s="26"/>
      <c r="C32" s="27"/>
      <c r="D32" s="25"/>
      <c r="E32" s="28"/>
      <c r="F32" s="29"/>
      <c r="I32" s="21"/>
    </row>
    <row r="33" spans="2:9" ht="12" customHeight="1">
      <c r="B33" s="26"/>
      <c r="C33" s="27"/>
      <c r="D33" s="25"/>
      <c r="E33" s="28"/>
      <c r="F33" s="29"/>
      <c r="I33" s="21"/>
    </row>
    <row r="34" spans="2:9" ht="12" customHeight="1">
      <c r="B34" s="26"/>
      <c r="C34" s="27"/>
      <c r="D34" s="25"/>
      <c r="E34" s="28"/>
      <c r="F34" s="29"/>
      <c r="I34" s="21"/>
    </row>
    <row r="35" spans="2:9" ht="12" customHeight="1">
      <c r="B35" s="26"/>
      <c r="C35" s="27"/>
      <c r="D35" s="25"/>
      <c r="E35" s="28"/>
      <c r="F35" s="29"/>
      <c r="I35" s="21"/>
    </row>
    <row r="36" spans="2:9" ht="12" customHeight="1">
      <c r="B36" s="26"/>
      <c r="C36" s="27"/>
      <c r="D36" s="25"/>
      <c r="E36" s="28"/>
      <c r="F36" s="29"/>
      <c r="I36" s="21"/>
    </row>
    <row r="37" spans="2:9" ht="12" customHeight="1">
      <c r="B37" s="26"/>
      <c r="C37" s="27"/>
      <c r="D37" s="25"/>
      <c r="E37" s="28"/>
      <c r="F37" s="29"/>
      <c r="I37" s="21"/>
    </row>
    <row r="38" spans="2:9" ht="12" customHeight="1">
      <c r="B38" s="26"/>
      <c r="C38" s="27"/>
      <c r="D38" s="25"/>
      <c r="E38" s="28"/>
      <c r="F38" s="29"/>
      <c r="I38" s="21"/>
    </row>
    <row r="39" spans="2:9" ht="12" customHeight="1">
      <c r="B39" s="26"/>
      <c r="C39" s="27"/>
      <c r="D39" s="25"/>
      <c r="E39" s="28"/>
      <c r="F39" s="29"/>
    </row>
    <row r="40" spans="2:9" ht="12" customHeight="1">
      <c r="B40" s="26"/>
      <c r="C40" s="27"/>
      <c r="D40" s="25"/>
      <c r="E40" s="28"/>
      <c r="F40" s="29"/>
    </row>
    <row r="41" spans="2:9" ht="12" customHeight="1">
      <c r="B41" s="26"/>
      <c r="C41" s="27"/>
      <c r="D41" s="25"/>
      <c r="E41" s="28"/>
      <c r="F41" s="29"/>
    </row>
    <row r="42" spans="2:9" ht="12" customHeight="1">
      <c r="B42" s="26"/>
      <c r="C42" s="27"/>
      <c r="D42" s="25"/>
      <c r="E42" s="28"/>
      <c r="F42" s="29"/>
    </row>
    <row r="43" spans="2:9" ht="12" customHeight="1">
      <c r="B43" s="26"/>
      <c r="C43" s="27"/>
      <c r="D43" s="25"/>
      <c r="E43" s="28"/>
      <c r="F43" s="29"/>
    </row>
    <row r="44" spans="2:9" ht="12" customHeight="1">
      <c r="B44" s="26"/>
      <c r="C44" s="27"/>
      <c r="D44" s="25"/>
      <c r="E44" s="28"/>
      <c r="F44" s="29"/>
    </row>
    <row r="45" spans="2:9" ht="12" customHeight="1">
      <c r="B45" s="26"/>
      <c r="C45" s="27"/>
      <c r="D45" s="25"/>
      <c r="E45" s="28"/>
      <c r="F45" s="29"/>
    </row>
    <row r="46" spans="2:9" ht="12" customHeight="1">
      <c r="B46" s="26"/>
      <c r="C46" s="27"/>
      <c r="D46" s="25"/>
      <c r="E46" s="28"/>
      <c r="F46" s="29"/>
    </row>
    <row r="47" spans="2:9" ht="12" customHeight="1">
      <c r="B47" s="26"/>
      <c r="C47" s="27"/>
      <c r="D47" s="25"/>
      <c r="E47" s="28"/>
      <c r="F47" s="29"/>
    </row>
    <row r="48" spans="2:9" ht="12" customHeight="1">
      <c r="B48" s="26"/>
      <c r="C48" s="27"/>
      <c r="D48" s="25"/>
      <c r="E48" s="28"/>
      <c r="F48" s="29"/>
    </row>
    <row r="49" spans="2:9" ht="12" customHeight="1">
      <c r="B49" s="26"/>
      <c r="C49" s="27"/>
      <c r="D49" s="25"/>
      <c r="E49" s="28"/>
      <c r="F49" s="29"/>
    </row>
    <row r="50" spans="2:9" ht="12" customHeight="1">
      <c r="B50" s="26"/>
      <c r="C50" s="27"/>
      <c r="D50" s="25"/>
      <c r="E50" s="28"/>
      <c r="F50" s="29"/>
    </row>
    <row r="51" spans="2:9" ht="12" customHeight="1">
      <c r="B51" s="26"/>
      <c r="C51" s="27"/>
      <c r="D51" s="25"/>
      <c r="E51" s="28"/>
      <c r="F51" s="29"/>
    </row>
    <row r="52" spans="2:9" ht="12" customHeight="1">
      <c r="B52" s="26"/>
      <c r="C52" s="27"/>
      <c r="D52" s="25"/>
      <c r="E52" s="28"/>
      <c r="F52" s="29"/>
    </row>
    <row r="53" spans="2:9" ht="12" customHeight="1">
      <c r="B53" s="26"/>
      <c r="C53" s="27"/>
      <c r="D53" s="25"/>
      <c r="E53" s="28"/>
      <c r="F53" s="29"/>
    </row>
    <row r="54" spans="2:9" ht="12" customHeight="1">
      <c r="B54" s="26"/>
      <c r="C54" s="27"/>
      <c r="D54" s="25"/>
      <c r="E54" s="28"/>
      <c r="F54" s="29"/>
    </row>
    <row r="55" spans="2:9" ht="12" customHeight="1">
      <c r="B55" s="26"/>
      <c r="C55" s="27"/>
      <c r="D55" s="25"/>
      <c r="E55" s="28"/>
      <c r="F55" s="29"/>
    </row>
    <row r="56" spans="2:9" ht="12" customHeight="1">
      <c r="B56" s="26"/>
      <c r="C56" s="27"/>
      <c r="D56" s="25"/>
      <c r="E56" s="28"/>
      <c r="F56" s="29"/>
    </row>
    <row r="57" spans="2:9" ht="17.25" customHeight="1">
      <c r="B57" s="25" t="s">
        <v>15</v>
      </c>
      <c r="C57" s="30" t="s">
        <v>16</v>
      </c>
      <c r="D57" s="31" t="s">
        <v>17</v>
      </c>
      <c r="E57" s="28" t="s">
        <v>18</v>
      </c>
      <c r="F57" s="29" t="s">
        <v>13</v>
      </c>
      <c r="I57" s="5" t="s">
        <v>7</v>
      </c>
    </row>
    <row r="58" spans="2:9" ht="15.75" customHeight="1">
      <c r="B58" s="32"/>
      <c r="C58" s="33" t="s">
        <v>19</v>
      </c>
      <c r="D58" s="34" t="s">
        <v>20</v>
      </c>
      <c r="E58" s="35" t="s">
        <v>21</v>
      </c>
      <c r="F58" s="36" t="s">
        <v>22</v>
      </c>
    </row>
    <row r="59" spans="2:9" ht="3.75" customHeight="1">
      <c r="B59" s="37"/>
      <c r="C59" s="33"/>
      <c r="D59" s="38"/>
      <c r="E59" s="39"/>
      <c r="F59" s="40"/>
    </row>
    <row r="60" spans="2:9" ht="16.5" customHeight="1">
      <c r="B60" s="41">
        <f>F60</f>
        <v>1212.83</v>
      </c>
      <c r="C60" s="42"/>
      <c r="D60" s="41"/>
      <c r="E60" s="43"/>
      <c r="F60" s="43">
        <f>SUM(E20:E49)</f>
        <v>1212.83</v>
      </c>
    </row>
    <row r="61" spans="2:9">
      <c r="B61" s="5"/>
      <c r="C61" s="5"/>
      <c r="E61" s="7"/>
      <c r="F61" s="7"/>
    </row>
    <row r="62" spans="2:9">
      <c r="B62" s="5"/>
      <c r="C62" s="5"/>
      <c r="E62" s="7"/>
      <c r="F62" s="7"/>
    </row>
    <row r="63" spans="2:9">
      <c r="B63" s="5"/>
      <c r="C63" s="5"/>
      <c r="E63" s="7"/>
      <c r="F63" s="7"/>
    </row>
    <row r="64" spans="2:9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  <row r="96" spans="2:6">
      <c r="B96" s="5"/>
      <c r="C96" s="5"/>
      <c r="E96" s="7"/>
      <c r="F96" s="7"/>
    </row>
    <row r="97" spans="2:6">
      <c r="B97" s="5"/>
      <c r="C97" s="5"/>
      <c r="E97" s="7"/>
      <c r="F97" s="7"/>
    </row>
    <row r="98" spans="2:6">
      <c r="B98" s="5"/>
      <c r="C98" s="5"/>
      <c r="E98" s="7"/>
      <c r="F98" s="7"/>
    </row>
    <row r="99" spans="2:6">
      <c r="B99" s="5"/>
      <c r="C99" s="5"/>
      <c r="E99" s="7"/>
      <c r="F99" s="7"/>
    </row>
    <row r="100" spans="2:6">
      <c r="B100" s="5"/>
      <c r="C100" s="5"/>
      <c r="E100" s="7"/>
      <c r="F100" s="7"/>
    </row>
    <row r="101" spans="2:6">
      <c r="B101" s="5"/>
      <c r="C101" s="5"/>
      <c r="E101" s="7"/>
      <c r="F101" s="7"/>
    </row>
    <row r="102" spans="2:6">
      <c r="B102" s="5"/>
      <c r="C102" s="5"/>
      <c r="E102" s="7"/>
      <c r="F102" s="7"/>
    </row>
    <row r="103" spans="2:6">
      <c r="B103" s="5"/>
      <c r="C103" s="5"/>
      <c r="E103" s="7"/>
      <c r="F103" s="7"/>
    </row>
    <row r="104" spans="2:6">
      <c r="B104" s="5"/>
      <c r="C104" s="5"/>
      <c r="E104" s="7"/>
      <c r="F104" s="7"/>
    </row>
    <row r="105" spans="2:6">
      <c r="B105" s="5"/>
      <c r="C105" s="5"/>
      <c r="E105" s="7"/>
      <c r="F105" s="7"/>
    </row>
    <row r="106" spans="2:6">
      <c r="B106" s="5"/>
      <c r="C106" s="5"/>
      <c r="E106" s="7"/>
      <c r="F106" s="7"/>
    </row>
    <row r="107" spans="2:6">
      <c r="B107" s="5"/>
      <c r="C107" s="5"/>
      <c r="E107" s="7"/>
      <c r="F107" s="7"/>
    </row>
    <row r="108" spans="2:6">
      <c r="B108" s="5"/>
      <c r="C108" s="5"/>
      <c r="E108" s="7"/>
      <c r="F108" s="7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2010-08-17T00:26:28Z</dcterms:created>
  <dcterms:modified xsi:type="dcterms:W3CDTF">2021-12-02T15:06:30Z</dcterms:modified>
  <cp:category/>
  <cp:contentStatus/>
</cp:coreProperties>
</file>