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May'\"/>
    </mc:Choice>
  </mc:AlternateContent>
  <xr:revisionPtr revIDLastSave="0" documentId="13_ncr:1_{5F9DE044-6A1F-44A9-AB30-14EA32904DB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CR" sheetId="9" r:id="rId1"/>
    <sheet name="CCR1" sheetId="14" state="hidden" r:id="rId2"/>
    <sheet name="VERSA6" sheetId="13" state="hidden" r:id="rId3"/>
  </sheets>
  <calcPr calcId="181029" concurrentCalc="0"/>
</workbook>
</file>

<file path=xl/calcChain.xml><?xml version="1.0" encoding="utf-8"?>
<calcChain xmlns="http://schemas.openxmlformats.org/spreadsheetml/2006/main">
  <c r="B55" i="9" l="1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E20" i="14"/>
  <c r="B51" i="13"/>
  <c r="F51" i="13"/>
  <c r="F20" i="13"/>
  <c r="F21" i="13"/>
  <c r="F22" i="13"/>
  <c r="F23" i="13"/>
  <c r="E18" i="13"/>
  <c r="E18" i="9"/>
  <c r="F55" i="9"/>
  <c r="B51" i="14"/>
  <c r="F51" i="14"/>
  <c r="F20" i="14"/>
  <c r="F21" i="14"/>
  <c r="F22" i="14"/>
  <c r="F23" i="14"/>
  <c r="F24" i="14"/>
  <c r="F25" i="14"/>
  <c r="F26" i="14"/>
  <c r="E18" i="14"/>
</calcChain>
</file>

<file path=xl/sharedStrings.xml><?xml version="1.0" encoding="utf-8"?>
<sst xmlns="http://schemas.openxmlformats.org/spreadsheetml/2006/main" count="64" uniqueCount="25">
  <si>
    <t>Amount Due</t>
  </si>
  <si>
    <t>DATE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</si>
  <si>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</si>
  <si>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</si>
  <si>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</si>
  <si>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</si>
  <si>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</si>
  <si>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</si>
  <si>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</si>
  <si>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</si>
  <si>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</si>
  <si>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</si>
  <si>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TRANSACTION  </t>
  </si>
  <si>
    <t>PHONE:(340) 719-34-12</t>
  </si>
  <si>
    <t>KINGSHILL, VI 00850</t>
  </si>
  <si>
    <t>#3 EST LA REINE</t>
  </si>
  <si>
    <t>VERSA INTEGRITY GROUP</t>
  </si>
  <si>
    <t>BALANCE FORWARD</t>
  </si>
  <si>
    <t xml:space="preserve"> </t>
  </si>
  <si>
    <t>GASVILLE LLC</t>
  </si>
  <si>
    <t>Invoice # 09302020</t>
  </si>
  <si>
    <t>CENTERLINE CAR RENTAL LLC</t>
  </si>
  <si>
    <t>Invoice # 01312021</t>
  </si>
  <si>
    <t>FORWARD BALANCE</t>
  </si>
  <si>
    <t>Invoice # 05312021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</si>
</sst>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1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2"/>
      <name val="Cambria"/>
      <family val="1"/>
      <scheme val="maj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14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0" fontId="6" fillId="0" borderId="12" xfId="0" applyFont="1" applyBorder="1"/>
    <xf numFmtId="164" fontId="6" fillId="0" borderId="12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20" xfId="0" applyBorder="1"/>
    <xf numFmtId="164" fontId="1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7" fontId="6" fillId="0" borderId="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2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167" fontId="0" fillId="0" borderId="0" xfId="0" applyNumberFormat="1"/>
    <xf numFmtId="167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167" fontId="0" fillId="0" borderId="0" xfId="0" applyNumberFormat="1" applyBorder="1"/>
    <xf numFmtId="165" fontId="6" fillId="0" borderId="10" xfId="0" applyNumberFormat="1" applyFont="1" applyBorder="1" applyAlignment="1">
      <alignment horizontal="center"/>
    </xf>
    <xf numFmtId="167" fontId="10" fillId="0" borderId="0" xfId="0" applyNumberFormat="1" applyFont="1"/>
    <xf numFmtId="0" fontId="10" fillId="0" borderId="0" xfId="0" applyFont="1"/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2" fillId="0" borderId="28" xfId="0" applyFont="1" applyBorder="1" applyAlignment="1">
      <alignment horizontal="center" vertical="top" wrapText="1"/>
    </xf>
    <xf numFmtId="167" fontId="6" fillId="0" borderId="29" xfId="0" applyNumberFormat="1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167" fontId="6" fillId="0" borderId="3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03"/>
  <sheetViews>
    <sheetView tabSelected="1" topLeftCell="A10" zoomScaleNormal="100" workbookViewId="0">
      <selection activeCell="I39" sqref="I39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  <col min="10" max="10" width="20.7109375" style="56" customWidth="1"/>
    <col min="11" max="11" width="25.28515625" customWidth="1"/>
  </cols>
  <sheetData>
    <row r="1" spans="2:15" ht="20.25" x14ac:dyDescent="0.3">
      <c r="B1" s="15" t="s">
        <v>24</v>
      </c>
    </row>
    <row r="2" spans="2:15" x14ac:dyDescent="0.2">
      <c r="B2" s="1" t="s">
        <v>18</v>
      </c>
    </row>
    <row r="3" spans="2:15" ht="18.75" thickBot="1" x14ac:dyDescent="0.3">
      <c r="B3" s="14"/>
      <c r="C3" s="7"/>
      <c r="D3" s="13"/>
    </row>
    <row r="4" spans="2:15" ht="18" x14ac:dyDescent="0.25">
      <c r="B4" s="12"/>
      <c r="C4" s="11" t="s">
        <v>19</v>
      </c>
      <c r="D4" s="10"/>
      <c r="F4" s="54">
        <v>44347</v>
      </c>
    </row>
    <row r="5" spans="2:15" ht="18" x14ac:dyDescent="0.25">
      <c r="B5" s="8"/>
      <c r="C5" s="7" t="s">
        <v>15</v>
      </c>
      <c r="D5" s="6"/>
    </row>
    <row r="6" spans="2:15" ht="18" x14ac:dyDescent="0.25">
      <c r="B6" s="8"/>
      <c r="C6" s="7" t="s">
        <v>14</v>
      </c>
      <c r="D6" s="6"/>
    </row>
    <row r="7" spans="2:15" ht="18.75" thickBot="1" x14ac:dyDescent="0.3">
      <c r="B7" s="5"/>
      <c r="C7" s="4" t="s">
        <v>13</v>
      </c>
      <c r="D7" s="3"/>
      <c r="J7" s="62"/>
      <c r="K7" s="63"/>
      <c r="L7" s="63"/>
      <c r="M7" s="63"/>
      <c r="N7" s="63"/>
      <c r="O7" s="63"/>
    </row>
    <row r="8" spans="2:15" x14ac:dyDescent="0.2">
      <c r="J8" s="62"/>
      <c r="K8" s="63"/>
      <c r="L8" s="63"/>
      <c r="M8" s="63"/>
      <c r="N8" s="63"/>
      <c r="O8" s="63"/>
    </row>
    <row r="9" spans="2:15" x14ac:dyDescent="0.2">
      <c r="J9" s="62"/>
      <c r="K9" s="63"/>
      <c r="L9" s="63"/>
      <c r="M9" s="63"/>
      <c r="N9" s="63"/>
      <c r="O9" s="63"/>
    </row>
    <row r="10" spans="2:15" ht="15.75" customHeight="1" thickBot="1" x14ac:dyDescent="0.25">
      <c r="J10" s="62"/>
      <c r="K10" s="63"/>
      <c r="L10" s="63"/>
      <c r="M10" s="63"/>
      <c r="N10" s="63"/>
      <c r="O10" s="63"/>
    </row>
    <row r="11" spans="2:15" ht="15.75" customHeight="1" x14ac:dyDescent="0.2">
      <c r="B11" s="69"/>
      <c r="C11" s="70"/>
      <c r="D11" s="71"/>
      <c r="J11" s="62"/>
      <c r="K11" s="63"/>
      <c r="L11" s="63"/>
      <c r="M11" s="63"/>
      <c r="N11" s="63"/>
      <c r="O11" s="63"/>
    </row>
    <row r="12" spans="2:15" ht="15.75" customHeight="1" x14ac:dyDescent="0.2">
      <c r="B12" s="72" t="s">
        <v>21</v>
      </c>
      <c r="C12" s="73"/>
      <c r="D12" s="74"/>
      <c r="J12" s="62"/>
      <c r="K12" s="63"/>
      <c r="L12" s="63"/>
      <c r="M12" s="63"/>
      <c r="N12" s="63"/>
      <c r="O12" s="63"/>
    </row>
    <row r="13" spans="2:15" ht="18.75" thickBot="1" x14ac:dyDescent="0.25">
      <c r="B13" s="75"/>
      <c r="C13" s="76"/>
      <c r="D13" s="77"/>
      <c r="J13" s="62"/>
      <c r="K13" s="63"/>
      <c r="L13" s="63"/>
      <c r="M13" s="63"/>
      <c r="N13" s="63"/>
      <c r="O13" s="63"/>
    </row>
    <row r="14" spans="2:15" x14ac:dyDescent="0.2">
      <c r="F14" s="52"/>
      <c r="J14" s="62"/>
      <c r="K14" s="63"/>
      <c r="L14" s="63"/>
      <c r="M14" s="63"/>
      <c r="N14" s="63"/>
      <c r="O14" s="63"/>
    </row>
    <row r="15" spans="2:15" ht="12.75" hidden="1" customHeight="1" x14ac:dyDescent="0.2">
      <c r="J15" s="62"/>
      <c r="K15" s="63"/>
      <c r="L15" s="63"/>
      <c r="M15" s="63"/>
      <c r="N15" s="63"/>
      <c r="O15" s="63"/>
    </row>
    <row r="16" spans="2:15" ht="18.75" customHeight="1" x14ac:dyDescent="0.2">
      <c r="B16" s="78"/>
      <c r="C16" s="78"/>
      <c r="D16" s="78"/>
      <c r="E16" s="64" t="s">
        <v>0</v>
      </c>
      <c r="F16" s="65"/>
      <c r="G16" s="44"/>
      <c r="J16" s="62"/>
      <c r="K16" s="63"/>
      <c r="L16" s="63"/>
      <c r="M16" s="63"/>
      <c r="N16" s="63"/>
      <c r="O16" s="63"/>
    </row>
    <row r="17" spans="2:15" ht="1.5" customHeight="1" x14ac:dyDescent="0.2">
      <c r="B17" s="78"/>
      <c r="C17" s="78"/>
      <c r="D17" s="78"/>
      <c r="E17" s="64"/>
      <c r="F17" s="66"/>
      <c r="G17" s="45"/>
      <c r="J17" s="62"/>
      <c r="K17" s="63"/>
      <c r="L17" s="63"/>
      <c r="M17" s="63"/>
      <c r="N17" s="63"/>
      <c r="O17" s="63"/>
    </row>
    <row r="18" spans="2:15" ht="17.25" customHeight="1" x14ac:dyDescent="0.25">
      <c r="B18" s="67"/>
      <c r="C18" s="67"/>
      <c r="D18" s="67"/>
      <c r="E18" s="43">
        <f>SUM(B55:E55)</f>
        <v>463.48</v>
      </c>
      <c r="F18" s="46"/>
      <c r="G18" s="44"/>
      <c r="J18" s="62"/>
      <c r="K18" s="63"/>
      <c r="L18" s="63"/>
      <c r="M18" s="63"/>
      <c r="N18" s="63"/>
      <c r="O18" s="63"/>
    </row>
    <row r="19" spans="2:15" ht="21" customHeight="1" x14ac:dyDescent="0.2">
      <c r="B19" s="47" t="s">
        <v>1</v>
      </c>
      <c r="C19" s="68" t="s">
        <v>12</v>
      </c>
      <c r="D19" s="68"/>
      <c r="E19" s="48" t="s">
        <v>2</v>
      </c>
      <c r="F19" s="48" t="s">
        <v>3</v>
      </c>
      <c r="J19" s="62"/>
      <c r="K19" s="63"/>
      <c r="L19" s="63"/>
      <c r="M19" s="63"/>
      <c r="N19" s="63"/>
      <c r="O19" s="63"/>
    </row>
    <row r="20" spans="2:15" ht="12" customHeight="1" x14ac:dyDescent="0.2">
      <c r="B20" s="49">
        <v>44317</v>
      </c>
      <c r="C20" s="50">
        <v>112001</v>
      </c>
      <c r="D20" s="51"/>
      <c r="E20" s="16">
        <v>17.68</v>
      </c>
      <c r="F20" s="16">
        <f>E20</f>
        <v>17.68</v>
      </c>
      <c r="J20" s="57"/>
      <c r="K20" s="55"/>
      <c r="L20" s="55"/>
      <c r="M20" s="58"/>
      <c r="N20" s="63"/>
      <c r="O20" s="63"/>
    </row>
    <row r="21" spans="2:15" ht="12" customHeight="1" x14ac:dyDescent="0.2">
      <c r="B21" s="17">
        <v>44319</v>
      </c>
      <c r="C21" s="18">
        <v>112027</v>
      </c>
      <c r="D21" s="19"/>
      <c r="E21" s="20">
        <v>4.0999999999999996</v>
      </c>
      <c r="F21" s="20">
        <f>F20+E21</f>
        <v>21.78</v>
      </c>
      <c r="J21" s="57"/>
      <c r="K21" s="55"/>
      <c r="L21" s="55"/>
      <c r="M21" s="58"/>
      <c r="N21" s="63"/>
      <c r="O21" s="63"/>
    </row>
    <row r="22" spans="2:15" ht="12" customHeight="1" x14ac:dyDescent="0.2">
      <c r="B22" s="17">
        <v>44319</v>
      </c>
      <c r="C22" s="55">
        <v>112025</v>
      </c>
      <c r="D22" s="19"/>
      <c r="E22" s="20">
        <v>2.7</v>
      </c>
      <c r="F22" s="20">
        <f t="shared" ref="F22:F30" si="0">E22+F21</f>
        <v>24.48</v>
      </c>
      <c r="J22" s="57"/>
      <c r="K22" s="55"/>
      <c r="L22" s="55"/>
      <c r="M22" s="58"/>
      <c r="N22" s="63"/>
      <c r="O22" s="63"/>
    </row>
    <row r="23" spans="2:15" ht="11.25" customHeight="1" x14ac:dyDescent="0.2">
      <c r="B23" s="17">
        <v>44322</v>
      </c>
      <c r="C23" s="55">
        <v>112068</v>
      </c>
      <c r="D23" s="19"/>
      <c r="E23" s="20">
        <v>62</v>
      </c>
      <c r="F23" s="20">
        <f t="shared" si="0"/>
        <v>86.48</v>
      </c>
      <c r="J23" s="57"/>
      <c r="K23" s="55"/>
      <c r="L23" s="55"/>
      <c r="M23" s="58"/>
      <c r="N23" s="63"/>
      <c r="O23" s="63"/>
    </row>
    <row r="24" spans="2:15" ht="12" customHeight="1" x14ac:dyDescent="0.2">
      <c r="B24" s="17">
        <v>44323</v>
      </c>
      <c r="C24" s="55">
        <v>112093</v>
      </c>
      <c r="D24" s="61"/>
      <c r="E24" s="20">
        <v>61.01</v>
      </c>
      <c r="F24" s="20">
        <f t="shared" si="0"/>
        <v>147.49</v>
      </c>
      <c r="J24" s="57"/>
      <c r="K24" s="55"/>
      <c r="L24" s="55"/>
      <c r="M24" s="58"/>
      <c r="N24" s="63"/>
      <c r="O24" s="63"/>
    </row>
    <row r="25" spans="2:15" ht="12" customHeight="1" x14ac:dyDescent="0.2">
      <c r="B25" s="17">
        <v>44324</v>
      </c>
      <c r="C25" s="55">
        <v>112101</v>
      </c>
      <c r="D25" s="19"/>
      <c r="E25" s="20">
        <v>20</v>
      </c>
      <c r="F25" s="20">
        <f t="shared" si="0"/>
        <v>167.49</v>
      </c>
      <c r="J25" s="57"/>
      <c r="K25" s="55"/>
      <c r="L25" s="55"/>
      <c r="M25" s="58"/>
      <c r="N25" s="63"/>
      <c r="O25" s="63"/>
    </row>
    <row r="26" spans="2:15" ht="12" customHeight="1" x14ac:dyDescent="0.2">
      <c r="B26" s="17">
        <v>44324</v>
      </c>
      <c r="C26" s="55">
        <v>112104</v>
      </c>
      <c r="D26" s="19"/>
      <c r="E26" s="20">
        <v>26.05</v>
      </c>
      <c r="F26" s="20">
        <f t="shared" si="0"/>
        <v>193.54000000000002</v>
      </c>
      <c r="J26" s="57"/>
      <c r="K26" s="55"/>
      <c r="L26" s="59"/>
      <c r="M26" s="58"/>
      <c r="N26" s="63"/>
      <c r="O26" s="63"/>
    </row>
    <row r="27" spans="2:15" ht="12" customHeight="1" x14ac:dyDescent="0.2">
      <c r="B27" s="17">
        <v>44324</v>
      </c>
      <c r="C27" s="55">
        <v>112105</v>
      </c>
      <c r="D27" s="19"/>
      <c r="E27" s="20">
        <v>8.01</v>
      </c>
      <c r="F27" s="20">
        <f t="shared" si="0"/>
        <v>201.55</v>
      </c>
      <c r="J27" s="57"/>
      <c r="K27" s="55"/>
      <c r="L27" s="55"/>
      <c r="M27" s="58"/>
      <c r="N27" s="63"/>
      <c r="O27" s="63"/>
    </row>
    <row r="28" spans="2:15" ht="12" customHeight="1" x14ac:dyDescent="0.2">
      <c r="B28" s="17">
        <v>44328</v>
      </c>
      <c r="C28" s="55">
        <v>112159</v>
      </c>
      <c r="D28" s="19"/>
      <c r="E28" s="20">
        <v>18</v>
      </c>
      <c r="F28" s="20">
        <f t="shared" si="0"/>
        <v>219.55</v>
      </c>
      <c r="J28" s="57"/>
      <c r="K28" s="55"/>
      <c r="L28" s="55"/>
      <c r="M28" s="58"/>
      <c r="N28" s="63"/>
      <c r="O28" s="63"/>
    </row>
    <row r="29" spans="2:15" ht="12" customHeight="1" x14ac:dyDescent="0.2">
      <c r="B29" s="17">
        <v>44330</v>
      </c>
      <c r="C29" s="55">
        <v>112182</v>
      </c>
      <c r="D29" s="19"/>
      <c r="E29" s="20">
        <v>16</v>
      </c>
      <c r="F29" s="20">
        <f t="shared" si="0"/>
        <v>235.55</v>
      </c>
      <c r="J29" s="57"/>
      <c r="K29" s="55"/>
      <c r="L29" s="55"/>
      <c r="M29" s="58"/>
      <c r="N29" s="63"/>
      <c r="O29" s="63"/>
    </row>
    <row r="30" spans="2:15" ht="12" customHeight="1" x14ac:dyDescent="0.2">
      <c r="B30" s="17">
        <v>44330</v>
      </c>
      <c r="C30" s="55">
        <v>112189</v>
      </c>
      <c r="D30" s="19"/>
      <c r="E30" s="20">
        <v>15.02</v>
      </c>
      <c r="F30" s="20">
        <f t="shared" si="0"/>
        <v>250.57000000000002</v>
      </c>
      <c r="J30" s="57"/>
      <c r="K30" s="55"/>
      <c r="L30" s="55"/>
      <c r="M30" s="58"/>
      <c r="N30" s="63"/>
      <c r="O30" s="63"/>
    </row>
    <row r="31" spans="2:15" ht="12" customHeight="1" x14ac:dyDescent="0.2">
      <c r="B31" s="21">
        <v>44330</v>
      </c>
      <c r="C31" s="19">
        <v>112195</v>
      </c>
      <c r="D31" s="53"/>
      <c r="E31" s="23">
        <v>20.010000000000002</v>
      </c>
      <c r="F31" s="20">
        <f t="shared" ref="F31:F42" si="1">E31+F30</f>
        <v>270.58000000000004</v>
      </c>
      <c r="J31" s="57"/>
      <c r="K31" s="55"/>
      <c r="L31" s="55"/>
      <c r="M31" s="58"/>
      <c r="N31" s="63"/>
      <c r="O31" s="63"/>
    </row>
    <row r="32" spans="2:15" ht="12" customHeight="1" x14ac:dyDescent="0.2">
      <c r="B32" s="21">
        <v>44330</v>
      </c>
      <c r="C32" s="19">
        <v>112192</v>
      </c>
      <c r="D32" s="53"/>
      <c r="E32" s="23">
        <v>7</v>
      </c>
      <c r="F32" s="20">
        <f t="shared" si="1"/>
        <v>277.58000000000004</v>
      </c>
      <c r="J32" s="57"/>
      <c r="K32" s="55"/>
      <c r="L32" s="55"/>
      <c r="M32" s="58"/>
      <c r="N32" s="63"/>
      <c r="O32" s="63"/>
    </row>
    <row r="33" spans="2:15" ht="12" customHeight="1" x14ac:dyDescent="0.2">
      <c r="B33" s="21">
        <v>44331</v>
      </c>
      <c r="C33" s="19">
        <v>112203</v>
      </c>
      <c r="D33" s="53"/>
      <c r="E33" s="23">
        <v>23.01</v>
      </c>
      <c r="F33" s="20">
        <f t="shared" si="1"/>
        <v>300.59000000000003</v>
      </c>
      <c r="J33" s="57"/>
      <c r="K33" s="55"/>
      <c r="L33" s="55"/>
      <c r="M33" s="58"/>
      <c r="N33" s="63"/>
      <c r="O33" s="63"/>
    </row>
    <row r="34" spans="2:15" ht="12" customHeight="1" x14ac:dyDescent="0.2">
      <c r="B34" s="21">
        <v>44331</v>
      </c>
      <c r="C34" s="19">
        <v>112209</v>
      </c>
      <c r="D34" s="53"/>
      <c r="E34" s="23">
        <v>34.020000000000003</v>
      </c>
      <c r="F34" s="20">
        <f t="shared" si="1"/>
        <v>334.61</v>
      </c>
      <c r="J34" s="57"/>
      <c r="K34" s="55"/>
      <c r="L34" s="55"/>
      <c r="M34" s="58"/>
      <c r="N34" s="63"/>
      <c r="O34" s="63"/>
    </row>
    <row r="35" spans="2:15" ht="12" customHeight="1" x14ac:dyDescent="0.2">
      <c r="B35" s="21">
        <v>44332</v>
      </c>
      <c r="C35" s="19">
        <v>112214</v>
      </c>
      <c r="D35" s="53"/>
      <c r="E35" s="23">
        <v>10</v>
      </c>
      <c r="F35" s="20">
        <f t="shared" si="1"/>
        <v>344.61</v>
      </c>
      <c r="J35" s="57"/>
      <c r="K35" s="55"/>
      <c r="L35" s="55"/>
      <c r="M35" s="58"/>
      <c r="N35" s="63"/>
      <c r="O35" s="63"/>
    </row>
    <row r="36" spans="2:15" ht="12" customHeight="1" x14ac:dyDescent="0.2">
      <c r="B36" s="21">
        <v>44333</v>
      </c>
      <c r="C36" s="19">
        <v>112227</v>
      </c>
      <c r="D36" s="53"/>
      <c r="E36" s="23">
        <v>7.56</v>
      </c>
      <c r="F36" s="20">
        <f t="shared" si="1"/>
        <v>352.17</v>
      </c>
      <c r="J36" s="57"/>
      <c r="K36" s="55"/>
      <c r="L36" s="55"/>
      <c r="M36" s="58"/>
      <c r="N36" s="63"/>
      <c r="O36" s="63"/>
    </row>
    <row r="37" spans="2:15" ht="12" customHeight="1" x14ac:dyDescent="0.2">
      <c r="B37" s="21">
        <v>44335</v>
      </c>
      <c r="C37" s="19">
        <v>112261</v>
      </c>
      <c r="D37" s="53"/>
      <c r="E37" s="23">
        <v>5</v>
      </c>
      <c r="F37" s="20">
        <f t="shared" si="1"/>
        <v>357.17</v>
      </c>
      <c r="J37" s="57"/>
      <c r="K37" s="55"/>
      <c r="L37" s="55"/>
      <c r="M37" s="58"/>
      <c r="N37" s="63"/>
      <c r="O37" s="63"/>
    </row>
    <row r="38" spans="2:15" ht="12" customHeight="1" x14ac:dyDescent="0.2">
      <c r="B38" s="21">
        <v>44335</v>
      </c>
      <c r="C38" s="19">
        <v>112262</v>
      </c>
      <c r="D38" s="27"/>
      <c r="E38" s="20">
        <v>4</v>
      </c>
      <c r="F38" s="25">
        <f t="shared" si="1"/>
        <v>361.17</v>
      </c>
      <c r="J38" s="57"/>
      <c r="K38" s="55"/>
      <c r="L38" s="55"/>
      <c r="M38" s="58"/>
      <c r="N38" s="63"/>
      <c r="O38" s="63"/>
    </row>
    <row r="39" spans="2:15" ht="12" customHeight="1" x14ac:dyDescent="0.2">
      <c r="B39" s="21">
        <v>44340</v>
      </c>
      <c r="C39" s="19">
        <v>112318</v>
      </c>
      <c r="D39" s="53"/>
      <c r="E39" s="23">
        <v>4.1900000000000004</v>
      </c>
      <c r="F39" s="20">
        <f t="shared" si="1"/>
        <v>365.36</v>
      </c>
      <c r="J39" s="57"/>
      <c r="K39" s="55"/>
      <c r="L39" s="55"/>
      <c r="M39" s="58"/>
      <c r="N39" s="63"/>
      <c r="O39" s="63"/>
    </row>
    <row r="40" spans="2:15" ht="12" customHeight="1" x14ac:dyDescent="0.2">
      <c r="B40" s="21">
        <v>44337</v>
      </c>
      <c r="C40" s="19">
        <v>112328</v>
      </c>
      <c r="D40" s="53"/>
      <c r="E40" s="23">
        <v>60.01</v>
      </c>
      <c r="F40" s="20">
        <f t="shared" si="1"/>
        <v>425.37</v>
      </c>
      <c r="J40" s="57"/>
      <c r="K40" s="55"/>
      <c r="L40" s="55"/>
      <c r="M40" s="58"/>
      <c r="N40" s="63"/>
      <c r="O40" s="63"/>
    </row>
    <row r="41" spans="2:15" ht="12" customHeight="1" x14ac:dyDescent="0.2">
      <c r="B41" s="21">
        <v>44345</v>
      </c>
      <c r="C41" s="19">
        <v>112375</v>
      </c>
      <c r="D41" s="53"/>
      <c r="E41" s="23">
        <v>18.11</v>
      </c>
      <c r="F41" s="20">
        <f t="shared" si="1"/>
        <v>443.48</v>
      </c>
      <c r="J41" s="57"/>
      <c r="K41" s="55"/>
      <c r="L41" s="55"/>
      <c r="M41" s="58"/>
      <c r="N41" s="63"/>
      <c r="O41" s="63"/>
    </row>
    <row r="42" spans="2:15" ht="12" customHeight="1" x14ac:dyDescent="0.2">
      <c r="B42" s="21">
        <v>44345</v>
      </c>
      <c r="C42" s="19">
        <v>112402</v>
      </c>
      <c r="D42" s="53"/>
      <c r="E42" s="23">
        <v>20</v>
      </c>
      <c r="F42" s="20">
        <f t="shared" si="1"/>
        <v>463.48</v>
      </c>
      <c r="J42" s="57"/>
      <c r="K42" s="55"/>
      <c r="L42" s="55"/>
      <c r="M42" s="58"/>
      <c r="N42" s="63"/>
      <c r="O42" s="63"/>
    </row>
    <row r="43" spans="2:15" ht="12" customHeight="1" x14ac:dyDescent="0.2">
      <c r="B43" s="21"/>
      <c r="C43" s="19"/>
      <c r="D43" s="53"/>
      <c r="E43" s="23"/>
      <c r="F43" s="20"/>
      <c r="J43" s="57"/>
      <c r="K43" s="55"/>
      <c r="L43" s="55"/>
      <c r="M43" s="58"/>
      <c r="N43" s="63"/>
      <c r="O43" s="63"/>
    </row>
    <row r="44" spans="2:15" ht="12" customHeight="1" x14ac:dyDescent="0.2">
      <c r="B44" s="21"/>
      <c r="C44" s="19"/>
      <c r="D44" s="53"/>
      <c r="E44" s="23"/>
      <c r="F44" s="20"/>
      <c r="J44" s="57"/>
      <c r="K44" s="55"/>
      <c r="L44" s="55"/>
      <c r="M44" s="58"/>
      <c r="N44" s="63"/>
      <c r="O44" s="63"/>
    </row>
    <row r="45" spans="2:15" ht="12" customHeight="1" x14ac:dyDescent="0.2">
      <c r="B45" s="21"/>
      <c r="C45" s="19"/>
      <c r="D45" s="53"/>
      <c r="E45" s="23"/>
      <c r="F45" s="20"/>
      <c r="J45" s="57"/>
      <c r="K45" s="55"/>
      <c r="L45" s="55"/>
      <c r="M45" s="58"/>
      <c r="N45" s="63"/>
      <c r="O45" s="63"/>
    </row>
    <row r="46" spans="2:15" ht="12" customHeight="1" x14ac:dyDescent="0.2">
      <c r="B46" s="21"/>
      <c r="C46" s="19"/>
      <c r="D46" s="53"/>
      <c r="E46" s="23"/>
      <c r="F46" s="20"/>
      <c r="J46" s="57"/>
      <c r="K46" s="55"/>
      <c r="L46" s="55"/>
      <c r="M46" s="58"/>
    </row>
    <row r="47" spans="2:15" ht="12" customHeight="1" x14ac:dyDescent="0.2">
      <c r="B47" s="21"/>
      <c r="C47" s="19"/>
      <c r="D47" s="53"/>
      <c r="E47" s="23"/>
      <c r="F47" s="20"/>
      <c r="J47" s="57"/>
      <c r="K47" s="55"/>
      <c r="L47" s="55"/>
      <c r="M47" s="58"/>
    </row>
    <row r="48" spans="2:15" ht="12" customHeight="1" x14ac:dyDescent="0.2">
      <c r="B48" s="21"/>
      <c r="C48" s="19"/>
      <c r="D48" s="53"/>
      <c r="E48" s="23"/>
      <c r="F48" s="20"/>
      <c r="J48" s="57"/>
      <c r="K48" s="55"/>
      <c r="L48" s="55"/>
      <c r="M48" s="58"/>
    </row>
    <row r="49" spans="2:13" ht="12" customHeight="1" x14ac:dyDescent="0.2">
      <c r="B49" s="21"/>
      <c r="C49" s="19"/>
      <c r="D49" s="53"/>
      <c r="E49" s="23"/>
      <c r="F49" s="20"/>
      <c r="J49" s="57"/>
      <c r="K49" s="55"/>
      <c r="L49" s="55"/>
      <c r="M49" s="58"/>
    </row>
    <row r="50" spans="2:13" ht="12" customHeight="1" x14ac:dyDescent="0.2">
      <c r="B50" s="21"/>
      <c r="C50" s="19"/>
      <c r="D50" s="53"/>
      <c r="E50" s="23"/>
      <c r="F50" s="20"/>
      <c r="J50" s="57"/>
      <c r="K50" s="55"/>
      <c r="L50" s="55"/>
      <c r="M50" s="58"/>
    </row>
    <row r="51" spans="2:13" ht="12" customHeight="1" x14ac:dyDescent="0.2">
      <c r="B51" s="27"/>
      <c r="C51" s="19"/>
      <c r="D51" s="53"/>
      <c r="E51" s="23"/>
      <c r="F51" s="20"/>
      <c r="J51" s="57"/>
      <c r="K51" s="55"/>
      <c r="L51" s="55"/>
      <c r="M51" s="58"/>
    </row>
    <row r="52" spans="2:13" ht="17.25" customHeight="1" x14ac:dyDescent="0.2">
      <c r="B52" s="27" t="s">
        <v>4</v>
      </c>
      <c r="C52" s="26" t="s">
        <v>5</v>
      </c>
      <c r="D52" s="22" t="s">
        <v>6</v>
      </c>
      <c r="E52" s="23" t="s">
        <v>7</v>
      </c>
      <c r="F52" s="20" t="s">
        <v>2</v>
      </c>
      <c r="J52" s="57"/>
      <c r="K52" s="55"/>
      <c r="L52" s="55"/>
      <c r="M52" s="58"/>
    </row>
    <row r="53" spans="2:13" ht="15.75" customHeight="1" x14ac:dyDescent="0.2">
      <c r="B53" s="28"/>
      <c r="C53" s="29" t="s">
        <v>8</v>
      </c>
      <c r="D53" s="30" t="s">
        <v>9</v>
      </c>
      <c r="E53" s="31" t="s">
        <v>10</v>
      </c>
      <c r="F53" s="32" t="s">
        <v>11</v>
      </c>
      <c r="J53" s="57"/>
      <c r="K53" s="55"/>
      <c r="L53" s="55"/>
      <c r="M53" s="58"/>
    </row>
    <row r="54" spans="2:13" ht="16.899999999999999" customHeight="1" x14ac:dyDescent="0.2">
      <c r="B54" s="33"/>
      <c r="C54" s="34"/>
      <c r="D54" s="35"/>
      <c r="E54" s="36"/>
      <c r="F54" s="37"/>
      <c r="J54" s="57"/>
      <c r="K54" s="55"/>
      <c r="L54" s="55"/>
      <c r="M54" s="58"/>
    </row>
    <row r="55" spans="2:13" ht="16.5" customHeight="1" x14ac:dyDescent="0.2">
      <c r="B55" s="38">
        <f>SUM(E20:E50)</f>
        <v>463.48</v>
      </c>
      <c r="C55" s="39"/>
      <c r="D55" s="40"/>
      <c r="E55" s="41"/>
      <c r="F55" s="42">
        <f>E55+B55</f>
        <v>463.48</v>
      </c>
      <c r="J55" s="57"/>
      <c r="K55" s="55"/>
      <c r="L55" s="55"/>
      <c r="M55" s="58"/>
    </row>
    <row r="56" spans="2:13" x14ac:dyDescent="0.2">
      <c r="B56"/>
      <c r="C56"/>
      <c r="E56"/>
      <c r="F56"/>
      <c r="J56" s="57"/>
      <c r="K56" s="55"/>
      <c r="L56" s="55"/>
      <c r="M56" s="58"/>
    </row>
    <row r="57" spans="2:13" x14ac:dyDescent="0.2">
      <c r="B57"/>
      <c r="C57"/>
      <c r="E57"/>
      <c r="F57"/>
      <c r="J57" s="60"/>
      <c r="K57" s="44"/>
      <c r="L57" s="44"/>
      <c r="M57" s="44"/>
    </row>
    <row r="58" spans="2:13" x14ac:dyDescent="0.2">
      <c r="B58"/>
      <c r="C58"/>
      <c r="E58"/>
      <c r="F58"/>
      <c r="J58" s="60"/>
      <c r="K58" s="44"/>
      <c r="L58" s="44"/>
      <c r="M58" s="44"/>
    </row>
    <row r="59" spans="2:13" x14ac:dyDescent="0.2">
      <c r="B59"/>
      <c r="C59"/>
      <c r="E59"/>
      <c r="F59"/>
    </row>
    <row r="60" spans="2:13" x14ac:dyDescent="0.2">
      <c r="B60"/>
      <c r="C60"/>
      <c r="E60"/>
      <c r="F60"/>
    </row>
    <row r="61" spans="2:13" x14ac:dyDescent="0.2">
      <c r="B61"/>
      <c r="C61"/>
      <c r="E61"/>
      <c r="F61"/>
    </row>
    <row r="62" spans="2:13" x14ac:dyDescent="0.2">
      <c r="B62"/>
      <c r="C62"/>
      <c r="E62"/>
      <c r="F62"/>
    </row>
    <row r="63" spans="2:13" x14ac:dyDescent="0.2">
      <c r="B63"/>
      <c r="C63"/>
      <c r="E63"/>
      <c r="F63"/>
    </row>
    <row r="64" spans="2:13" x14ac:dyDescent="0.2">
      <c r="B64"/>
      <c r="C64"/>
      <c r="E64"/>
      <c r="F64"/>
    </row>
    <row r="65" spans="2:6" x14ac:dyDescent="0.2">
      <c r="B65"/>
      <c r="C65"/>
      <c r="E65"/>
      <c r="F65"/>
    </row>
    <row r="66" spans="2:6" x14ac:dyDescent="0.2">
      <c r="B66"/>
      <c r="C66"/>
      <c r="E66"/>
      <c r="F66"/>
    </row>
    <row r="67" spans="2:6" x14ac:dyDescent="0.2">
      <c r="B67"/>
      <c r="C67"/>
      <c r="E67"/>
      <c r="F67"/>
    </row>
    <row r="68" spans="2:6" x14ac:dyDescent="0.2">
      <c r="B68"/>
      <c r="C68"/>
      <c r="E68"/>
      <c r="F68"/>
    </row>
    <row r="69" spans="2:6" x14ac:dyDescent="0.2">
      <c r="B69"/>
      <c r="C69"/>
      <c r="E69"/>
      <c r="F69"/>
    </row>
    <row r="70" spans="2:6" x14ac:dyDescent="0.2">
      <c r="B70"/>
      <c r="C70"/>
      <c r="E70"/>
      <c r="F70"/>
    </row>
    <row r="71" spans="2:6" x14ac:dyDescent="0.2">
      <c r="B71"/>
      <c r="C71"/>
      <c r="E71"/>
      <c r="F71"/>
    </row>
    <row r="72" spans="2:6" x14ac:dyDescent="0.2">
      <c r="B72"/>
      <c r="C72"/>
      <c r="E72"/>
      <c r="F72"/>
    </row>
    <row r="73" spans="2:6" x14ac:dyDescent="0.2">
      <c r="B73"/>
      <c r="C73"/>
      <c r="E73"/>
      <c r="F73"/>
    </row>
    <row r="74" spans="2:6" x14ac:dyDescent="0.2">
      <c r="B74"/>
      <c r="C74"/>
      <c r="E74"/>
      <c r="F74"/>
    </row>
    <row r="75" spans="2:6" x14ac:dyDescent="0.2">
      <c r="B75"/>
      <c r="C75"/>
      <c r="E75"/>
      <c r="F75"/>
    </row>
    <row r="76" spans="2:6" x14ac:dyDescent="0.2">
      <c r="B76"/>
      <c r="C76"/>
      <c r="E76"/>
      <c r="F76"/>
    </row>
    <row r="77" spans="2:6" x14ac:dyDescent="0.2">
      <c r="B77"/>
      <c r="C77"/>
      <c r="E77"/>
      <c r="F77"/>
    </row>
    <row r="78" spans="2:6" x14ac:dyDescent="0.2">
      <c r="B78"/>
      <c r="C78"/>
      <c r="E78"/>
      <c r="F78"/>
    </row>
    <row r="79" spans="2:6" x14ac:dyDescent="0.2">
      <c r="B79"/>
      <c r="C79"/>
      <c r="E79"/>
      <c r="F79"/>
    </row>
    <row r="80" spans="2:6" x14ac:dyDescent="0.2">
      <c r="B80"/>
      <c r="C80"/>
      <c r="E80"/>
      <c r="F80"/>
    </row>
    <row r="81" spans="2:6" x14ac:dyDescent="0.2">
      <c r="B81"/>
      <c r="C81"/>
      <c r="E81"/>
      <c r="F81"/>
    </row>
    <row r="82" spans="2:6" x14ac:dyDescent="0.2">
      <c r="B82"/>
      <c r="C82"/>
      <c r="E82"/>
      <c r="F82"/>
    </row>
    <row r="83" spans="2:6" x14ac:dyDescent="0.2">
      <c r="B83"/>
      <c r="C83"/>
      <c r="E83"/>
      <c r="F83"/>
    </row>
    <row r="84" spans="2:6" x14ac:dyDescent="0.2">
      <c r="B84"/>
      <c r="C84"/>
      <c r="E84"/>
      <c r="F84"/>
    </row>
    <row r="85" spans="2:6" x14ac:dyDescent="0.2">
      <c r="B85"/>
      <c r="C85"/>
      <c r="E85"/>
      <c r="F85"/>
    </row>
    <row r="86" spans="2:6" x14ac:dyDescent="0.2">
      <c r="B86"/>
      <c r="C86"/>
      <c r="E86"/>
      <c r="F86"/>
    </row>
    <row r="87" spans="2:6" x14ac:dyDescent="0.2">
      <c r="B87"/>
      <c r="C87"/>
      <c r="E87"/>
      <c r="F87"/>
    </row>
    <row r="88" spans="2:6" x14ac:dyDescent="0.2">
      <c r="B88"/>
      <c r="C88"/>
      <c r="E88"/>
      <c r="F88"/>
    </row>
    <row r="89" spans="2:6" x14ac:dyDescent="0.2">
      <c r="B89"/>
      <c r="C89"/>
      <c r="E89"/>
      <c r="F89"/>
    </row>
    <row r="90" spans="2:6" x14ac:dyDescent="0.2">
      <c r="B90"/>
      <c r="C90"/>
      <c r="E90"/>
      <c r="F90"/>
    </row>
    <row r="91" spans="2:6" x14ac:dyDescent="0.2">
      <c r="B91"/>
      <c r="C91"/>
      <c r="E91"/>
      <c r="F91"/>
    </row>
    <row r="92" spans="2:6" x14ac:dyDescent="0.2">
      <c r="B92"/>
      <c r="C92"/>
      <c r="E92"/>
      <c r="F92"/>
    </row>
    <row r="93" spans="2:6" x14ac:dyDescent="0.2">
      <c r="B93"/>
      <c r="C93"/>
      <c r="E93"/>
      <c r="F93"/>
    </row>
    <row r="94" spans="2:6" x14ac:dyDescent="0.2">
      <c r="B94"/>
      <c r="C94"/>
      <c r="E94"/>
      <c r="F94"/>
    </row>
    <row r="95" spans="2:6" x14ac:dyDescent="0.2">
      <c r="B95"/>
      <c r="C95"/>
      <c r="E95"/>
      <c r="F95"/>
    </row>
    <row r="96" spans="2:6" x14ac:dyDescent="0.2">
      <c r="B96"/>
      <c r="C96"/>
      <c r="E96"/>
      <c r="F96"/>
    </row>
    <row r="97" spans="2:6" x14ac:dyDescent="0.2">
      <c r="B97"/>
      <c r="C97"/>
      <c r="E97"/>
      <c r="F97"/>
    </row>
    <row r="98" spans="2:6" x14ac:dyDescent="0.2">
      <c r="B98"/>
      <c r="C98"/>
      <c r="E98"/>
      <c r="F98"/>
    </row>
    <row r="99" spans="2:6" x14ac:dyDescent="0.2">
      <c r="B99"/>
      <c r="C99"/>
      <c r="E99"/>
      <c r="F99"/>
    </row>
    <row r="100" spans="2:6" x14ac:dyDescent="0.2">
      <c r="B100"/>
      <c r="C100"/>
      <c r="E100"/>
      <c r="F100"/>
    </row>
    <row r="101" spans="2:6" x14ac:dyDescent="0.2">
      <c r="B101"/>
      <c r="C101"/>
      <c r="E101"/>
      <c r="F101"/>
    </row>
    <row r="102" spans="2:6" x14ac:dyDescent="0.2">
      <c r="B102"/>
      <c r="C102"/>
      <c r="E102"/>
      <c r="F102"/>
    </row>
    <row r="103" spans="2:6" x14ac:dyDescent="0.2">
      <c r="B103"/>
      <c r="C103"/>
      <c r="E103"/>
      <c r="F103"/>
    </row>
  </sheetData>
  <sortState xmlns:xlrd2="http://schemas.microsoft.com/office/spreadsheetml/2017/richdata2" ref="B20:E50">
    <sortCondition ref="C20:C50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1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389EA-63F5-4272-904F-B8807C4EC8BF}">
  <sheetPr>
    <pageSetUpPr fitToPage="1"/>
  </sheetPr>
  <dimension ref="B1:J99"/>
  <sheetViews>
    <sheetView topLeftCell="A8" workbookViewId="0">
      <selection activeCell="C21" sqref="C21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22</v>
      </c>
    </row>
    <row r="2" spans="2:7" x14ac:dyDescent="0.2">
      <c r="B2" s="1" t="s">
        <v>18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54">
        <v>44227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9"/>
      <c r="C11" s="70"/>
      <c r="D11" s="71"/>
    </row>
    <row r="12" spans="2:7" ht="15.75" customHeight="1" x14ac:dyDescent="0.2">
      <c r="B12" s="72" t="s">
        <v>21</v>
      </c>
      <c r="C12" s="73"/>
      <c r="D12" s="74"/>
    </row>
    <row r="13" spans="2:7" ht="18.75" thickBot="1" x14ac:dyDescent="0.25">
      <c r="B13" s="75"/>
      <c r="C13" s="76"/>
      <c r="D13" s="77"/>
    </row>
    <row r="14" spans="2:7" x14ac:dyDescent="0.2">
      <c r="F14" s="52"/>
    </row>
    <row r="15" spans="2:7" ht="12.75" hidden="1" customHeight="1" x14ac:dyDescent="0.2"/>
    <row r="16" spans="2:7" ht="18.75" customHeight="1" x14ac:dyDescent="0.2">
      <c r="B16" s="78"/>
      <c r="C16" s="78"/>
      <c r="D16" s="78"/>
      <c r="E16" s="64" t="s">
        <v>0</v>
      </c>
      <c r="F16" s="65"/>
      <c r="G16" s="44"/>
    </row>
    <row r="17" spans="2:10" ht="1.5" customHeight="1" x14ac:dyDescent="0.2">
      <c r="B17" s="78"/>
      <c r="C17" s="78"/>
      <c r="D17" s="78"/>
      <c r="E17" s="64"/>
      <c r="F17" s="66"/>
      <c r="G17" s="45"/>
    </row>
    <row r="18" spans="2:10" ht="17.25" customHeight="1" x14ac:dyDescent="0.25">
      <c r="B18" s="67"/>
      <c r="C18" s="67"/>
      <c r="D18" s="67"/>
      <c r="E18" s="43">
        <f>SUM(B51:E51)</f>
        <v>463.48</v>
      </c>
      <c r="F18" s="46"/>
      <c r="G18" s="44"/>
    </row>
    <row r="19" spans="2:10" ht="21" customHeight="1" x14ac:dyDescent="0.2">
      <c r="B19" s="47" t="s">
        <v>1</v>
      </c>
      <c r="C19" s="68" t="s">
        <v>12</v>
      </c>
      <c r="D19" s="68"/>
      <c r="E19" s="48" t="s">
        <v>2</v>
      </c>
      <c r="F19" s="48" t="s">
        <v>3</v>
      </c>
    </row>
    <row r="20" spans="2:10" ht="12" customHeight="1" x14ac:dyDescent="0.2">
      <c r="B20" s="49"/>
      <c r="C20" s="79" t="s">
        <v>23</v>
      </c>
      <c r="D20" s="80"/>
      <c r="E20" s="16">
        <f>SUM(CCR!E20:E46)</f>
        <v>463.48</v>
      </c>
      <c r="F20" s="16">
        <f>E20</f>
        <v>463.48</v>
      </c>
    </row>
    <row r="21" spans="2:10" ht="12" customHeight="1" x14ac:dyDescent="0.2">
      <c r="B21" s="17"/>
      <c r="C21" s="55"/>
      <c r="D21" s="19"/>
      <c r="E21" s="20"/>
      <c r="F21" s="20">
        <f>F20+E21</f>
        <v>463.48</v>
      </c>
      <c r="J21" s="2"/>
    </row>
    <row r="22" spans="2:10" ht="12" customHeight="1" x14ac:dyDescent="0.2">
      <c r="B22" s="17"/>
      <c r="C22" s="18"/>
      <c r="D22" s="19"/>
      <c r="E22" s="20"/>
      <c r="F22" s="20">
        <f>E22+F21</f>
        <v>463.48</v>
      </c>
    </row>
    <row r="23" spans="2:10" ht="11.25" customHeight="1" x14ac:dyDescent="0.2">
      <c r="B23" s="17"/>
      <c r="C23" s="18"/>
      <c r="D23" s="19"/>
      <c r="E23" s="20"/>
      <c r="F23" s="20">
        <f>E23+F22</f>
        <v>463.48</v>
      </c>
    </row>
    <row r="24" spans="2:10" ht="12" customHeight="1" x14ac:dyDescent="0.2">
      <c r="B24" s="17"/>
      <c r="C24" s="55"/>
      <c r="D24" s="19"/>
      <c r="E24" s="20"/>
      <c r="F24" s="20">
        <f>E24+F23</f>
        <v>463.48</v>
      </c>
    </row>
    <row r="25" spans="2:10" ht="12" customHeight="1" x14ac:dyDescent="0.2">
      <c r="B25" s="17"/>
      <c r="C25" s="55"/>
      <c r="D25" s="19"/>
      <c r="E25" s="20"/>
      <c r="F25" s="20">
        <f>E25+F24</f>
        <v>463.48</v>
      </c>
    </row>
    <row r="26" spans="2:10" ht="12" customHeight="1" x14ac:dyDescent="0.2">
      <c r="B26" s="17"/>
      <c r="C26" s="18"/>
      <c r="D26" s="19"/>
      <c r="E26" s="20"/>
      <c r="F26" s="20">
        <f>E26+F25</f>
        <v>463.48</v>
      </c>
    </row>
    <row r="27" spans="2:10" ht="12" customHeight="1" x14ac:dyDescent="0.2">
      <c r="B27" s="17"/>
      <c r="C27" s="18"/>
      <c r="D27" s="19"/>
      <c r="E27" s="20"/>
      <c r="F27" s="20"/>
    </row>
    <row r="28" spans="2:10" ht="12" customHeight="1" x14ac:dyDescent="0.2">
      <c r="B28" s="17"/>
      <c r="C28" s="18"/>
      <c r="D28" s="19"/>
      <c r="E28" s="20"/>
      <c r="F28" s="20"/>
    </row>
    <row r="29" spans="2:10" ht="12" customHeight="1" x14ac:dyDescent="0.2">
      <c r="B29" s="17"/>
      <c r="C29" s="18"/>
      <c r="D29" s="19"/>
      <c r="E29" s="20"/>
      <c r="F29" s="20"/>
    </row>
    <row r="30" spans="2:10" ht="12" customHeight="1" x14ac:dyDescent="0.2">
      <c r="B30" s="17"/>
      <c r="C30" s="18"/>
      <c r="D30" s="19"/>
      <c r="E30" s="20"/>
      <c r="F30" s="20"/>
    </row>
    <row r="31" spans="2:10" ht="12" customHeight="1" x14ac:dyDescent="0.2">
      <c r="B31" s="21"/>
      <c r="C31" s="19"/>
      <c r="D31" s="53"/>
      <c r="E31" s="23"/>
      <c r="F31" s="20"/>
    </row>
    <row r="32" spans="2:10" ht="12" customHeight="1" x14ac:dyDescent="0.2">
      <c r="B32" s="21"/>
      <c r="C32" s="19"/>
      <c r="D32" s="53"/>
      <c r="E32" s="23"/>
      <c r="F32" s="20"/>
    </row>
    <row r="33" spans="2:6" ht="12" customHeight="1" x14ac:dyDescent="0.2">
      <c r="B33" s="21"/>
      <c r="C33" s="19"/>
      <c r="D33" s="53"/>
      <c r="E33" s="23"/>
      <c r="F33" s="20"/>
    </row>
    <row r="34" spans="2:6" ht="12" customHeight="1" x14ac:dyDescent="0.2">
      <c r="B34" s="21"/>
      <c r="C34" s="19"/>
      <c r="D34" s="53"/>
      <c r="E34" s="23"/>
      <c r="F34" s="20"/>
    </row>
    <row r="35" spans="2:6" ht="12" customHeight="1" x14ac:dyDescent="0.2">
      <c r="B35" s="21"/>
      <c r="C35" s="19"/>
      <c r="D35" s="53"/>
      <c r="E35" s="23"/>
      <c r="F35" s="20"/>
    </row>
    <row r="36" spans="2:6" ht="12" customHeight="1" x14ac:dyDescent="0.2">
      <c r="B36" s="21"/>
      <c r="C36" s="19"/>
      <c r="D36" s="53"/>
      <c r="E36" s="23"/>
      <c r="F36" s="20"/>
    </row>
    <row r="37" spans="2:6" ht="12" customHeight="1" x14ac:dyDescent="0.2">
      <c r="B37" s="21"/>
      <c r="C37" s="19"/>
      <c r="D37" s="53"/>
      <c r="E37" s="23"/>
      <c r="F37" s="20"/>
    </row>
    <row r="38" spans="2:6" ht="12" customHeight="1" x14ac:dyDescent="0.2">
      <c r="B38" s="21"/>
      <c r="C38" s="19"/>
      <c r="D38" s="24"/>
      <c r="E38" s="20"/>
      <c r="F38" s="25"/>
    </row>
    <row r="39" spans="2:6" ht="12" customHeight="1" x14ac:dyDescent="0.2">
      <c r="B39" s="21"/>
      <c r="C39" s="19"/>
      <c r="D39" s="53"/>
      <c r="E39" s="23"/>
      <c r="F39" s="20"/>
    </row>
    <row r="40" spans="2:6" ht="12" customHeight="1" x14ac:dyDescent="0.2">
      <c r="B40" s="21"/>
      <c r="C40" s="19"/>
      <c r="D40" s="53"/>
      <c r="E40" s="23"/>
      <c r="F40" s="20"/>
    </row>
    <row r="41" spans="2:6" ht="12" customHeight="1" x14ac:dyDescent="0.2">
      <c r="B41" s="21"/>
      <c r="C41" s="19"/>
      <c r="D41" s="53"/>
      <c r="E41" s="23"/>
      <c r="F41" s="20"/>
    </row>
    <row r="42" spans="2:6" ht="12" customHeight="1" x14ac:dyDescent="0.2">
      <c r="B42" s="21"/>
      <c r="C42" s="19"/>
      <c r="D42" s="53"/>
      <c r="E42" s="23"/>
      <c r="F42" s="20"/>
    </row>
    <row r="43" spans="2:6" ht="12" customHeight="1" x14ac:dyDescent="0.2">
      <c r="B43" s="21"/>
      <c r="C43" s="19"/>
      <c r="D43" s="53"/>
      <c r="E43" s="23"/>
      <c r="F43" s="20"/>
    </row>
    <row r="44" spans="2:6" ht="12" customHeight="1" x14ac:dyDescent="0.2">
      <c r="B44" s="21"/>
      <c r="C44" s="19"/>
      <c r="D44" s="53"/>
      <c r="E44" s="23"/>
      <c r="F44" s="20"/>
    </row>
    <row r="45" spans="2:6" ht="12" customHeight="1" x14ac:dyDescent="0.2">
      <c r="B45" s="21"/>
      <c r="C45" s="19"/>
      <c r="D45" s="53"/>
      <c r="E45" s="23"/>
      <c r="F45" s="20"/>
    </row>
    <row r="46" spans="2:6" ht="12" customHeight="1" x14ac:dyDescent="0.2">
      <c r="B46" s="21"/>
      <c r="C46" s="19"/>
      <c r="D46" s="53"/>
      <c r="E46" s="23"/>
      <c r="F46" s="20"/>
    </row>
    <row r="47" spans="2:6" ht="12" customHeight="1" x14ac:dyDescent="0.2">
      <c r="B47" s="27"/>
      <c r="C47" s="19"/>
      <c r="D47" s="53"/>
      <c r="E47" s="23"/>
      <c r="F47" s="20"/>
    </row>
    <row r="48" spans="2:6" ht="17.25" customHeight="1" x14ac:dyDescent="0.2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">
      <c r="B50" s="33"/>
      <c r="C50" s="34"/>
      <c r="D50" s="35"/>
      <c r="E50" s="36"/>
      <c r="F50" s="37"/>
    </row>
    <row r="51" spans="2:6" ht="16.5" customHeight="1" x14ac:dyDescent="0.2">
      <c r="B51" s="38">
        <f>SUM('CCR1'!E20:E47)</f>
        <v>463.48</v>
      </c>
      <c r="C51" s="39"/>
      <c r="D51" s="40"/>
      <c r="E51" s="41"/>
      <c r="F51" s="42">
        <f>E51+B51</f>
        <v>463.48</v>
      </c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46">
    <sortCondition ref="C21:C26"/>
  </sortState>
  <mergeCells count="9">
    <mergeCell ref="F16:F17"/>
    <mergeCell ref="B18:D18"/>
    <mergeCell ref="C19:D19"/>
    <mergeCell ref="C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99"/>
  <sheetViews>
    <sheetView topLeftCell="A16" workbookViewId="0">
      <selection activeCell="B21" sqref="B21:E23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20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9">
        <v>44104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69"/>
      <c r="C11" s="70"/>
      <c r="D11" s="71"/>
    </row>
    <row r="12" spans="2:7" ht="15.75" customHeight="1" x14ac:dyDescent="0.2">
      <c r="B12" s="72" t="s">
        <v>16</v>
      </c>
      <c r="C12" s="73"/>
      <c r="D12" s="74"/>
    </row>
    <row r="13" spans="2:7" ht="18.75" thickBot="1" x14ac:dyDescent="0.25">
      <c r="B13" s="75"/>
      <c r="C13" s="76"/>
      <c r="D13" s="77"/>
    </row>
    <row r="15" spans="2:7" ht="12.75" hidden="1" customHeight="1" x14ac:dyDescent="0.2"/>
    <row r="16" spans="2:7" ht="18.75" customHeight="1" x14ac:dyDescent="0.2">
      <c r="B16" s="78"/>
      <c r="C16" s="78"/>
      <c r="D16" s="78"/>
      <c r="E16" s="64" t="s">
        <v>0</v>
      </c>
      <c r="F16" s="65"/>
      <c r="G16" s="44"/>
    </row>
    <row r="17" spans="2:10" ht="1.5" customHeight="1" x14ac:dyDescent="0.2">
      <c r="B17" s="78"/>
      <c r="C17" s="78"/>
      <c r="D17" s="78"/>
      <c r="E17" s="64"/>
      <c r="F17" s="81"/>
      <c r="G17" s="44"/>
    </row>
    <row r="18" spans="2:10" ht="17.25" customHeight="1" x14ac:dyDescent="0.25">
      <c r="B18" s="67"/>
      <c r="C18" s="67"/>
      <c r="D18" s="67"/>
      <c r="E18" s="43">
        <f>SUM(B51:E51)</f>
        <v>3748.77</v>
      </c>
      <c r="F18" s="46"/>
      <c r="G18" s="44"/>
    </row>
    <row r="19" spans="2:10" ht="21" customHeight="1" x14ac:dyDescent="0.2">
      <c r="B19" s="47" t="s">
        <v>1</v>
      </c>
      <c r="C19" s="68" t="s">
        <v>12</v>
      </c>
      <c r="D19" s="68"/>
      <c r="E19" s="48" t="s">
        <v>2</v>
      </c>
      <c r="F19" s="48" t="s">
        <v>3</v>
      </c>
    </row>
    <row r="20" spans="2:10" ht="12" customHeight="1" x14ac:dyDescent="0.2">
      <c r="B20" s="82" t="s">
        <v>17</v>
      </c>
      <c r="C20" s="83"/>
      <c r="D20" s="84"/>
      <c r="E20" s="16">
        <v>3748.77</v>
      </c>
      <c r="F20" s="16">
        <f>E20</f>
        <v>3748.77</v>
      </c>
    </row>
    <row r="21" spans="2:10" ht="12" customHeight="1" x14ac:dyDescent="0.2">
      <c r="B21" s="17"/>
      <c r="C21" s="18"/>
      <c r="D21" s="19"/>
      <c r="E21" s="20"/>
      <c r="F21" s="20">
        <f>F20+E21</f>
        <v>3748.77</v>
      </c>
      <c r="J21" s="2"/>
    </row>
    <row r="22" spans="2:10" ht="12" customHeight="1" x14ac:dyDescent="0.2">
      <c r="B22" s="17"/>
      <c r="C22" s="18"/>
      <c r="D22" s="19"/>
      <c r="E22" s="20"/>
      <c r="F22" s="20">
        <f>E22+F21</f>
        <v>3748.77</v>
      </c>
    </row>
    <row r="23" spans="2:10" ht="11.25" customHeight="1" x14ac:dyDescent="0.2">
      <c r="B23" s="17"/>
      <c r="C23" s="18"/>
      <c r="D23" s="19"/>
      <c r="E23" s="20"/>
      <c r="F23" s="20">
        <f>E23+F22</f>
        <v>3748.77</v>
      </c>
    </row>
    <row r="24" spans="2:10" ht="12" customHeight="1" x14ac:dyDescent="0.2">
      <c r="B24" s="17"/>
      <c r="C24" s="18"/>
      <c r="D24" s="19"/>
      <c r="E24" s="20"/>
      <c r="F24" s="20"/>
    </row>
    <row r="25" spans="2:10" ht="12" customHeight="1" x14ac:dyDescent="0.2">
      <c r="B25" s="17"/>
      <c r="C25" s="18"/>
      <c r="D25" s="19"/>
      <c r="E25" s="20"/>
      <c r="F25" s="20"/>
    </row>
    <row r="26" spans="2:10" ht="12" customHeight="1" x14ac:dyDescent="0.2">
      <c r="B26" s="17"/>
      <c r="C26" s="18"/>
      <c r="D26" s="19"/>
      <c r="E26" s="20"/>
      <c r="F26" s="20"/>
    </row>
    <row r="27" spans="2:10" ht="12" customHeight="1" x14ac:dyDescent="0.2">
      <c r="B27" s="17"/>
      <c r="C27" s="18"/>
      <c r="D27" s="19"/>
      <c r="E27" s="20"/>
      <c r="F27" s="20"/>
    </row>
    <row r="28" spans="2:10" ht="12" customHeight="1" x14ac:dyDescent="0.2">
      <c r="B28" s="17"/>
      <c r="C28" s="18"/>
      <c r="D28" s="19"/>
      <c r="E28" s="20"/>
      <c r="F28" s="20"/>
    </row>
    <row r="29" spans="2:10" ht="12" customHeight="1" x14ac:dyDescent="0.2">
      <c r="B29" s="17"/>
      <c r="C29" s="18"/>
      <c r="D29" s="19"/>
      <c r="E29" s="20"/>
      <c r="F29" s="20"/>
    </row>
    <row r="30" spans="2:10" ht="12" customHeight="1" x14ac:dyDescent="0.2">
      <c r="B30" s="17"/>
      <c r="C30" s="18"/>
      <c r="D30" s="19"/>
      <c r="E30" s="20"/>
      <c r="F30" s="20"/>
    </row>
    <row r="31" spans="2:10" ht="12" customHeight="1" x14ac:dyDescent="0.2">
      <c r="B31" s="21"/>
      <c r="C31" s="19"/>
      <c r="D31" s="53"/>
      <c r="E31" s="23"/>
      <c r="F31" s="20"/>
    </row>
    <row r="32" spans="2:10" ht="12" customHeight="1" x14ac:dyDescent="0.2">
      <c r="B32" s="21"/>
      <c r="C32" s="19"/>
      <c r="D32" s="53"/>
      <c r="E32" s="23"/>
      <c r="F32" s="20"/>
    </row>
    <row r="33" spans="2:6" ht="12" customHeight="1" x14ac:dyDescent="0.2">
      <c r="B33" s="21"/>
      <c r="C33" s="19"/>
      <c r="D33" s="53"/>
      <c r="E33" s="23"/>
      <c r="F33" s="20"/>
    </row>
    <row r="34" spans="2:6" ht="12" customHeight="1" x14ac:dyDescent="0.2">
      <c r="B34" s="21"/>
      <c r="C34" s="19"/>
      <c r="D34" s="53"/>
      <c r="E34" s="23"/>
      <c r="F34" s="20"/>
    </row>
    <row r="35" spans="2:6" ht="12" customHeight="1" x14ac:dyDescent="0.2">
      <c r="B35" s="21"/>
      <c r="C35" s="19"/>
      <c r="D35" s="53"/>
      <c r="E35" s="23"/>
      <c r="F35" s="20"/>
    </row>
    <row r="36" spans="2:6" ht="12" customHeight="1" x14ac:dyDescent="0.2">
      <c r="B36" s="21"/>
      <c r="C36" s="19"/>
      <c r="D36" s="53"/>
      <c r="E36" s="23"/>
      <c r="F36" s="20"/>
    </row>
    <row r="37" spans="2:6" ht="12" customHeight="1" x14ac:dyDescent="0.2">
      <c r="B37" s="21"/>
      <c r="C37" s="19"/>
      <c r="D37" s="53"/>
      <c r="E37" s="23"/>
      <c r="F37" s="20"/>
    </row>
    <row r="38" spans="2:6" ht="12" customHeight="1" x14ac:dyDescent="0.2">
      <c r="B38" s="21"/>
      <c r="C38" s="19"/>
      <c r="D38" s="24"/>
      <c r="E38" s="20"/>
      <c r="F38" s="25"/>
    </row>
    <row r="39" spans="2:6" ht="12" customHeight="1" x14ac:dyDescent="0.2">
      <c r="B39" s="21"/>
      <c r="C39" s="19"/>
      <c r="D39" s="53"/>
      <c r="E39" s="23"/>
      <c r="F39" s="20"/>
    </row>
    <row r="40" spans="2:6" ht="12" customHeight="1" x14ac:dyDescent="0.2">
      <c r="B40" s="21"/>
      <c r="C40" s="19"/>
      <c r="D40" s="53"/>
      <c r="E40" s="23"/>
      <c r="F40" s="20"/>
    </row>
    <row r="41" spans="2:6" ht="12" customHeight="1" x14ac:dyDescent="0.2">
      <c r="B41" s="21"/>
      <c r="C41" s="19"/>
      <c r="D41" s="53"/>
      <c r="E41" s="23"/>
      <c r="F41" s="20"/>
    </row>
    <row r="42" spans="2:6" ht="12" customHeight="1" x14ac:dyDescent="0.2">
      <c r="B42" s="21"/>
      <c r="C42" s="19"/>
      <c r="D42" s="53"/>
      <c r="E42" s="23"/>
      <c r="F42" s="20"/>
    </row>
    <row r="43" spans="2:6" ht="12" customHeight="1" x14ac:dyDescent="0.2">
      <c r="B43" s="21"/>
      <c r="C43" s="19"/>
      <c r="D43" s="53"/>
      <c r="E43" s="23"/>
      <c r="F43" s="20"/>
    </row>
    <row r="44" spans="2:6" ht="12" customHeight="1" x14ac:dyDescent="0.2">
      <c r="B44" s="21"/>
      <c r="C44" s="19"/>
      <c r="D44" s="53"/>
      <c r="E44" s="23"/>
      <c r="F44" s="20"/>
    </row>
    <row r="45" spans="2:6" ht="12" customHeight="1" x14ac:dyDescent="0.2">
      <c r="B45" s="21"/>
      <c r="C45" s="19"/>
      <c r="D45" s="53"/>
      <c r="E45" s="23"/>
      <c r="F45" s="20"/>
    </row>
    <row r="46" spans="2:6" ht="12" customHeight="1" x14ac:dyDescent="0.2">
      <c r="B46" s="21"/>
      <c r="C46" s="19"/>
      <c r="D46" s="53"/>
      <c r="E46" s="23"/>
      <c r="F46" s="20"/>
    </row>
    <row r="47" spans="2:6" ht="12" customHeight="1" x14ac:dyDescent="0.2">
      <c r="B47" s="27"/>
      <c r="C47" s="19"/>
      <c r="D47" s="53"/>
      <c r="E47" s="23"/>
      <c r="F47" s="20"/>
    </row>
    <row r="48" spans="2:6" ht="17.25" customHeight="1" x14ac:dyDescent="0.2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">
      <c r="B50" s="33"/>
      <c r="C50" s="34"/>
      <c r="D50" s="35"/>
      <c r="E50" s="36"/>
      <c r="F50" s="37"/>
    </row>
    <row r="51" spans="2:6" ht="16.5" customHeight="1" x14ac:dyDescent="0.2">
      <c r="B51" s="38">
        <f>SUM(VERSA6!E20:E47)</f>
        <v>3748.77</v>
      </c>
      <c r="C51" s="39"/>
      <c r="D51" s="40"/>
      <c r="E51" s="41"/>
      <c r="F51" s="42">
        <f>E51+B51</f>
        <v>3748.77</v>
      </c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R r x B U u 1 e f i q i A A A A 9 Q A A A B I A H A B D b 2 5 m a W c v U G F j a 2 F n Z S 5 4 b W w g o h g A K K A U A A A A A A A A A A A A A A A A A A A A A A A A A A A A h Y + x D o I w F E V / h X S n L X U h 5 F E G V 0 l M i M a 1 K R U a 4 W G g W P 7 N w U / y F 8 Q o 6 u Z 4 7 z n D v f f r D b K p b Y K L 6 Q f b Y U o i y k l g U H e l x S o l o z u G M c k k b J U + q c o E s 4 x D M g 1 l S m r n z g l j 3 n v q V 7 T r K y Y 4 j 9 g h 3 x S 6 N q 0 i H 9 n + l 0 O L g 1 O o D Z G w f 4 2 R g s Y x F X y e B G z p I L f 4 5 W J m T / p T w n p s 3 N g b a T D c F c C W C O x 9 Q T 4 A U E s D B B Q A A g A I A E a 8 Q V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G v E F S K I p H u A 4 A A A A R A A A A E w A c A E Z v c m 1 1 b G F z L 1 N l Y 3 R p b 2 4 x L m 0 g o h g A K K A U A A A A A A A A A A A A A A A A A A A A A A A A A A A A K 0 5 N L s n M z 1 M I h t C G 1 g B Q S w E C L Q A U A A I A C A B G v E F S 7 V 5 + K q I A A A D 1 A A A A E g A A A A A A A A A A A A A A A A A A A A A A Q 2 9 u Z m l n L 1 B h Y 2 t h Z 2 U u e G 1 s U E s B A i 0 A F A A C A A g A R r x B U g / K 6 a u k A A A A 6 Q A A A B M A A A A A A A A A A A A A A A A A 7 g A A A F t D b 2 5 0 Z W 5 0 X 1 R 5 c G V z X S 5 4 b W x Q S w E C L Q A U A A I A C A B G v E F S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9 m F 5 L r n i C U a a f g H W Z v a 7 f w A A A A A C A A A A A A A Q Z g A A A A E A A C A A A A D Z 8 I 8 9 R 8 6 E G t + G 3 V 0 Z K O x E S n 0 p / l i A 4 1 A Y W U s W 3 F S l s A A A A A A O g A A A A A I A A C A A A A D X H E M P t B l 9 S i R W 2 4 t G v l E s D a T c S / C W L i I D R r 7 Y z 4 G L R l A A A A C l A 0 O m D D r F a q n D F N F 4 S b g i x 6 0 E l J G 1 J j 0 E A Y K Z 1 n Y M I 8 7 g w x 5 R M p l N + t B A F q H 8 / Q 9 k F f B V B k h M M + P e F P 1 l W 9 Z R b l U Z Z S R N n y f 4 q C i F d i p c W 0 A A A A A P Y k i U 8 x 8 j 8 N T C 7 R 4 M P + Z D m L w D r V y D 1 R Y w G a B B D Y W A M q K 1 s L n 7 1 s T c z j v t n 9 O E 4 F l V b 0 3 w q b n j Y M h r L 1 U s F C S b < / D a t a M a s h u p > 
</file>

<file path=customXml/itemProps1.xml><?xml version="1.0" encoding="utf-8"?>
<ds:datastoreItem xmlns:ds="http://schemas.openxmlformats.org/officeDocument/2006/customXml" ds:itemID="{E95C7BA1-E02C-41EE-99B7-DBB97BE6FB7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CCR</vt:lpstr>
      <vt:lpstr>CCR1</vt:lpstr>
      <vt:lpstr>VERSA6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Anas Abdalghani</cp:lastModifiedBy>
  <cp:lastPrinted>2021-06-13T01:11:36Z</cp:lastPrinted>
  <dcterms:created xsi:type="dcterms:W3CDTF">2009-06-28T21:18:08Z</dcterms:created>
  <dcterms:modified xsi:type="dcterms:W3CDTF">2021-06-13T01:11:42Z</dcterms:modified>
</cp:coreProperties>
</file>