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C:\Users\hasan\OneDrive\سطح المكتب\"/>
    </mc:Choice>
  </mc:AlternateContent>
  <xr:revisionPtr revIDLastSave="0" documentId="13_ncr:1_{9A29E86F-0777-4EA6-A9FA-79A90D96D2A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Sheet1" sheetId="4" r:id="rId1"/>
    <sheet name="Sheet2" sheetId="2" r:id="rId2"/>
    <sheet name="Sheet3" sheetId="3" r:id="rId3"/>
  </sheets>
  <calcPr calcId="181029" concurrentCalc="0"/>
</workbook>
</file>

<file path=xl/calcChain.xml><?xml version="1.0" encoding="utf-8"?>
<calcChain xmlns="http://schemas.openxmlformats.org/spreadsheetml/2006/main">
  <c r="F20" i="4" l="1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B51" i="4"/>
  <c r="E18" i="4"/>
  <c r="F51" i="4"/>
</calcChain>
</file>

<file path=xl/sharedStrings.xml><?xml version="1.0" encoding="utf-8"?>
<sst xmlns="http://schemas.openxmlformats.org/spreadsheetml/2006/main" count="22" uniqueCount="21">
  <si>
    <t>Amount Due</t>
  </si>
  <si>
    <t>DATE</t>
  </si>
  <si>
    <t xml:space="preserve">TRANSACTION  </t>
  </si>
  <si>
    <t>AMOUNT</t>
  </si>
  <si>
    <t>BALANCE</t>
  </si>
  <si>
    <t>1-30 DAYS</t>
  </si>
  <si>
    <t>30-60 DAYS</t>
  </si>
  <si>
    <t>0VER 60 DAYS</t>
  </si>
  <si>
    <t xml:space="preserve"> PAST DUE</t>
  </si>
  <si>
    <t xml:space="preserve">  PAST DUE</t>
  </si>
  <si>
    <t xml:space="preserve">     PAST DUE</t>
  </si>
  <si>
    <t xml:space="preserve">      DUE</t>
  </si>
  <si>
    <t>CURRENT</t>
  </si>
  <si>
    <t>KINGSHILL, VI 00850</t>
  </si>
  <si>
    <t>#3 EST LA REINE</t>
  </si>
  <si>
    <t>GASVILLE LLC</t>
  </si>
  <si>
    <t>LUTHERAN SOCIAL SERVICES</t>
  </si>
  <si>
    <t>P.O.BOX 866</t>
  </si>
  <si>
    <t>F'STED,VI 00841-0866</t>
  </si>
  <si>
    <t>Invoice# 03312021</t>
  </si>
  <si>
    <t>PHONE:(340) 719-3412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</si>
</sst>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$-409]#,##0.00;[Red]\-[$$-409]#,##0.00"/>
    <numFmt numFmtId="165" formatCode="mm/dd/yy"/>
    <numFmt numFmtId="166" formatCode="[$$-409]#,##0.00;[Red][$$-409]#,##0.00"/>
    <numFmt numFmtId="167" formatCode="mm/dd/yy;@"/>
  </numFmts>
  <fonts count="8" x14ac:knownFonts="1">
    <font>
      <sz val="10"/>
      <name val="Arial"/>
      <family val="2"/>
    </font>
    <font>
      <b/>
      <sz val="14"/>
      <name val="Cambria"/>
      <family val="1"/>
      <scheme val="major"/>
    </font>
    <font>
      <sz val="14"/>
      <name val="Cambria"/>
      <family val="1"/>
      <scheme val="major"/>
    </font>
    <font>
      <b/>
      <sz val="10"/>
      <name val="Cambria"/>
      <family val="1"/>
      <scheme val="major"/>
    </font>
    <font>
      <b/>
      <sz val="12"/>
      <name val="Cambria"/>
      <family val="1"/>
      <scheme val="major"/>
    </font>
    <font>
      <b/>
      <i/>
      <u/>
      <sz val="14"/>
      <name val="Cambria"/>
      <family val="1"/>
      <scheme val="major"/>
    </font>
    <font>
      <b/>
      <i/>
      <u/>
      <sz val="16"/>
      <name val="Cambria"/>
      <family val="1"/>
      <scheme val="major"/>
    </font>
    <font>
      <i/>
      <sz val="16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5" xfId="0" applyFont="1" applyBorder="1"/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0" xfId="0" applyFont="1" applyAlignment="1">
      <alignment horizontal="left"/>
    </xf>
    <xf numFmtId="0" fontId="1" fillId="0" borderId="0" xfId="0" applyFont="1"/>
    <xf numFmtId="164" fontId="1" fillId="0" borderId="9" xfId="0" applyNumberFormat="1" applyFont="1" applyBorder="1" applyAlignment="1">
      <alignment horizontal="center" vertical="top" wrapText="1"/>
    </xf>
    <xf numFmtId="164" fontId="3" fillId="0" borderId="10" xfId="0" applyNumberFormat="1" applyFont="1" applyBorder="1" applyAlignment="1">
      <alignment horizontal="center"/>
    </xf>
    <xf numFmtId="167" fontId="3" fillId="0" borderId="11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164" fontId="3" fillId="0" borderId="11" xfId="0" applyNumberFormat="1" applyFont="1" applyBorder="1" applyAlignment="1">
      <alignment horizontal="center"/>
    </xf>
    <xf numFmtId="167" fontId="3" fillId="0" borderId="12" xfId="0" applyNumberFormat="1" applyFont="1" applyBorder="1" applyAlignment="1">
      <alignment horizontal="center"/>
    </xf>
    <xf numFmtId="0" fontId="3" fillId="0" borderId="13" xfId="0" applyFont="1" applyBorder="1"/>
    <xf numFmtId="164" fontId="3" fillId="0" borderId="13" xfId="0" applyNumberFormat="1" applyFont="1" applyBorder="1" applyAlignment="1">
      <alignment horizontal="center"/>
    </xf>
    <xf numFmtId="165" fontId="3" fillId="0" borderId="12" xfId="0" applyNumberFormat="1" applyFont="1" applyBorder="1" applyAlignment="1">
      <alignment horizontal="center"/>
    </xf>
    <xf numFmtId="166" fontId="3" fillId="0" borderId="13" xfId="0" applyNumberFormat="1" applyFont="1" applyBorder="1" applyAlignment="1">
      <alignment horizontal="center"/>
    </xf>
    <xf numFmtId="14" fontId="3" fillId="0" borderId="12" xfId="0" applyNumberFormat="1" applyFont="1" applyBorder="1" applyAlignment="1">
      <alignment horizontal="center"/>
    </xf>
    <xf numFmtId="0" fontId="3" fillId="0" borderId="11" xfId="0" applyFont="1" applyBorder="1" applyAlignment="1">
      <alignment horizontal="left"/>
    </xf>
    <xf numFmtId="0" fontId="3" fillId="0" borderId="12" xfId="0" applyFont="1" applyBorder="1" applyAlignment="1">
      <alignment horizontal="center"/>
    </xf>
    <xf numFmtId="0" fontId="4" fillId="0" borderId="12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3" xfId="0" applyFont="1" applyBorder="1" applyAlignment="1">
      <alignment vertical="top" wrapText="1"/>
    </xf>
    <xf numFmtId="164" fontId="4" fillId="0" borderId="13" xfId="0" applyNumberFormat="1" applyFont="1" applyBorder="1" applyAlignment="1">
      <alignment horizontal="center" vertical="top" wrapText="1"/>
    </xf>
    <xf numFmtId="164" fontId="4" fillId="0" borderId="11" xfId="0" applyNumberFormat="1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left" vertical="top" wrapText="1"/>
    </xf>
    <xf numFmtId="0" fontId="3" fillId="0" borderId="16" xfId="0" applyFont="1" applyBorder="1" applyAlignment="1">
      <alignment vertical="top" wrapText="1"/>
    </xf>
    <xf numFmtId="164" fontId="3" fillId="0" borderId="16" xfId="0" applyNumberFormat="1" applyFont="1" applyBorder="1" applyAlignment="1">
      <alignment horizontal="center" vertical="top" wrapText="1"/>
    </xf>
    <xf numFmtId="164" fontId="3" fillId="0" borderId="15" xfId="0" applyNumberFormat="1" applyFont="1" applyBorder="1" applyAlignment="1">
      <alignment horizontal="center" vertical="top" wrapText="1"/>
    </xf>
    <xf numFmtId="164" fontId="5" fillId="0" borderId="17" xfId="0" applyNumberFormat="1" applyFont="1" applyBorder="1" applyAlignment="1">
      <alignment horizontal="center" vertical="top" wrapText="1"/>
    </xf>
    <xf numFmtId="0" fontId="5" fillId="0" borderId="18" xfId="0" applyFont="1" applyBorder="1" applyAlignment="1">
      <alignment horizontal="left" vertical="top" wrapText="1"/>
    </xf>
    <xf numFmtId="0" fontId="5" fillId="0" borderId="19" xfId="0" applyFont="1" applyBorder="1" applyAlignment="1">
      <alignment horizontal="center" vertical="top" wrapText="1"/>
    </xf>
    <xf numFmtId="164" fontId="5" fillId="0" borderId="19" xfId="0" applyNumberFormat="1" applyFont="1" applyBorder="1" applyAlignment="1">
      <alignment horizontal="center" vertical="top" wrapText="1"/>
    </xf>
    <xf numFmtId="164" fontId="5" fillId="0" borderId="18" xfId="0" applyNumberFormat="1" applyFont="1" applyBorder="1" applyAlignment="1">
      <alignment horizontal="center" vertical="top" wrapText="1"/>
    </xf>
    <xf numFmtId="164" fontId="1" fillId="0" borderId="20" xfId="0" applyNumberFormat="1" applyFont="1" applyBorder="1" applyAlignment="1">
      <alignment horizontal="center" vertical="top" wrapText="1"/>
    </xf>
    <xf numFmtId="0" fontId="6" fillId="0" borderId="21" xfId="0" applyFont="1" applyBorder="1" applyAlignment="1">
      <alignment horizontal="center" vertical="top" wrapText="1"/>
    </xf>
    <xf numFmtId="164" fontId="6" fillId="0" borderId="22" xfId="0" applyNumberFormat="1" applyFont="1" applyBorder="1" applyAlignment="1">
      <alignment horizontal="center" vertical="top" wrapText="1"/>
    </xf>
    <xf numFmtId="0" fontId="3" fillId="0" borderId="0" xfId="0" applyFont="1"/>
    <xf numFmtId="167" fontId="3" fillId="0" borderId="23" xfId="0" applyNumberFormat="1" applyFont="1" applyBorder="1" applyAlignment="1">
      <alignment horizontal="center"/>
    </xf>
    <xf numFmtId="0" fontId="3" fillId="0" borderId="24" xfId="0" applyFont="1" applyBorder="1"/>
    <xf numFmtId="167" fontId="2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/>
    </xf>
    <xf numFmtId="0" fontId="1" fillId="0" borderId="3" xfId="0" applyFont="1" applyBorder="1" applyAlignment="1"/>
    <xf numFmtId="0" fontId="1" fillId="0" borderId="2" xfId="0" applyFont="1" applyBorder="1" applyAlignment="1"/>
    <xf numFmtId="0" fontId="1" fillId="0" borderId="1" xfId="0" applyFont="1" applyBorder="1" applyAlignment="1"/>
    <xf numFmtId="0" fontId="3" fillId="0" borderId="10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1" xfId="0" applyFont="1" applyBorder="1"/>
    <xf numFmtId="164" fontId="3" fillId="0" borderId="0" xfId="0" applyNumberFormat="1" applyFont="1" applyBorder="1" applyAlignment="1">
      <alignment horizontal="center"/>
    </xf>
    <xf numFmtId="165" fontId="3" fillId="0" borderId="13" xfId="0" applyNumberFormat="1" applyFont="1" applyBorder="1" applyAlignment="1">
      <alignment horizontal="center"/>
    </xf>
    <xf numFmtId="0" fontId="4" fillId="0" borderId="25" xfId="0" applyFont="1" applyBorder="1" applyAlignment="1">
      <alignment horizontal="center" vertical="top" wrapText="1"/>
    </xf>
    <xf numFmtId="0" fontId="4" fillId="0" borderId="20" xfId="0" applyFont="1" applyBorder="1" applyAlignment="1">
      <alignment wrapText="1"/>
    </xf>
    <xf numFmtId="0" fontId="6" fillId="0" borderId="26" xfId="0" applyFont="1" applyBorder="1" applyAlignment="1">
      <alignment vertical="top" wrapText="1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22" xfId="0" applyFont="1" applyBorder="1" applyAlignment="1">
      <alignment wrapText="1"/>
    </xf>
    <xf numFmtId="0" fontId="3" fillId="0" borderId="0" xfId="0" applyFont="1" applyBorder="1" applyAlignment="1">
      <alignment horizontal="center"/>
    </xf>
    <xf numFmtId="0" fontId="3" fillId="0" borderId="12" xfId="0" applyFont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99"/>
  <sheetViews>
    <sheetView tabSelected="1" topLeftCell="A16" workbookViewId="0">
      <selection activeCell="J35" sqref="J35"/>
    </sheetView>
  </sheetViews>
  <sheetFormatPr defaultColWidth="8.88671875" defaultRowHeight="13.2" x14ac:dyDescent="0.25"/>
  <cols>
    <col min="1" max="1" width="5.44140625" customWidth="1"/>
    <col min="2" max="2" width="15.33203125" style="1" customWidth="1"/>
    <col min="3" max="3" width="16.44140625" style="2" customWidth="1"/>
    <col min="4" max="4" width="14.44140625" customWidth="1"/>
    <col min="5" max="5" width="17.6640625" style="1" customWidth="1"/>
    <col min="6" max="6" width="14.6640625" style="1" customWidth="1"/>
    <col min="7" max="7" width="5.33203125" customWidth="1"/>
  </cols>
  <sheetData>
    <row r="1" spans="2:6" ht="20.399999999999999" x14ac:dyDescent="0.35">
      <c r="B1" s="49" t="s">
        <v>19</v>
      </c>
    </row>
    <row r="3" spans="2:6" ht="18" thickBot="1" x14ac:dyDescent="0.35">
      <c r="B3" s="13"/>
      <c r="C3" s="7"/>
      <c r="D3" s="12"/>
    </row>
    <row r="4" spans="2:6" ht="17.399999999999999" x14ac:dyDescent="0.3">
      <c r="B4" s="11"/>
      <c r="C4" s="10" t="s">
        <v>15</v>
      </c>
      <c r="D4" s="9"/>
      <c r="F4" s="48">
        <v>44286</v>
      </c>
    </row>
    <row r="5" spans="2:6" ht="17.399999999999999" x14ac:dyDescent="0.3">
      <c r="B5" s="8"/>
      <c r="C5" s="7" t="s">
        <v>14</v>
      </c>
      <c r="D5" s="6"/>
    </row>
    <row r="6" spans="2:6" ht="17.399999999999999" x14ac:dyDescent="0.3">
      <c r="B6" s="8"/>
      <c r="C6" s="7" t="s">
        <v>13</v>
      </c>
      <c r="D6" s="6"/>
    </row>
    <row r="7" spans="2:6" ht="18" thickBot="1" x14ac:dyDescent="0.35">
      <c r="B7" s="5"/>
      <c r="C7" s="4" t="s">
        <v>20</v>
      </c>
      <c r="D7" s="3"/>
    </row>
    <row r="10" spans="2:6" ht="15.75" customHeight="1" thickBot="1" x14ac:dyDescent="0.3"/>
    <row r="11" spans="2:6" ht="15.75" customHeight="1" x14ac:dyDescent="0.25">
      <c r="B11" s="63" t="s">
        <v>16</v>
      </c>
      <c r="C11" s="64"/>
      <c r="D11" s="65"/>
    </row>
    <row r="12" spans="2:6" ht="15.75" customHeight="1" x14ac:dyDescent="0.25">
      <c r="B12" s="66" t="s">
        <v>17</v>
      </c>
      <c r="C12" s="67"/>
      <c r="D12" s="68"/>
    </row>
    <row r="13" spans="2:6" ht="17.399999999999999" x14ac:dyDescent="0.25">
      <c r="B13" s="66" t="s">
        <v>18</v>
      </c>
      <c r="C13" s="67"/>
      <c r="D13" s="68"/>
    </row>
    <row r="14" spans="2:6" ht="18" thickBot="1" x14ac:dyDescent="0.35">
      <c r="B14" s="52"/>
      <c r="C14" s="53"/>
      <c r="D14" s="54"/>
    </row>
    <row r="15" spans="2:6" ht="12.75" hidden="1" customHeight="1" x14ac:dyDescent="0.25"/>
    <row r="16" spans="2:6" ht="18.75" customHeight="1" x14ac:dyDescent="0.25">
      <c r="B16" s="69"/>
      <c r="C16" s="69"/>
      <c r="D16" s="69"/>
      <c r="E16" s="60" t="s">
        <v>0</v>
      </c>
      <c r="F16" s="60"/>
    </row>
    <row r="17" spans="2:10" ht="1.5" customHeight="1" x14ac:dyDescent="0.25">
      <c r="B17" s="69"/>
      <c r="C17" s="69"/>
      <c r="D17" s="69"/>
      <c r="E17" s="60"/>
      <c r="F17" s="60"/>
    </row>
    <row r="18" spans="2:10" ht="17.25" customHeight="1" x14ac:dyDescent="0.25">
      <c r="B18" s="61"/>
      <c r="C18" s="61"/>
      <c r="D18" s="61"/>
      <c r="E18" s="14">
        <f>SUM(B51:E51)</f>
        <v>1060.04</v>
      </c>
      <c r="F18" s="42"/>
    </row>
    <row r="19" spans="2:10" ht="21" customHeight="1" x14ac:dyDescent="0.25">
      <c r="B19" s="43" t="s">
        <v>1</v>
      </c>
      <c r="C19" s="62" t="s">
        <v>2</v>
      </c>
      <c r="D19" s="62"/>
      <c r="E19" s="44" t="s">
        <v>3</v>
      </c>
      <c r="F19" s="44" t="s">
        <v>4</v>
      </c>
    </row>
    <row r="20" spans="2:10" ht="12" customHeight="1" x14ac:dyDescent="0.25">
      <c r="B20" s="46">
        <v>44257</v>
      </c>
      <c r="C20" s="55">
        <v>111051</v>
      </c>
      <c r="D20" s="47"/>
      <c r="E20" s="15">
        <v>56.97</v>
      </c>
      <c r="F20" s="15">
        <f>E20</f>
        <v>56.97</v>
      </c>
    </row>
    <row r="21" spans="2:10" ht="12" customHeight="1" x14ac:dyDescent="0.25">
      <c r="B21" s="19">
        <v>44285</v>
      </c>
      <c r="C21" s="17">
        <v>111051</v>
      </c>
      <c r="D21" s="20"/>
      <c r="E21" s="58">
        <v>43.24</v>
      </c>
      <c r="F21" s="18">
        <f>F20+E21</f>
        <v>100.21000000000001</v>
      </c>
      <c r="J21" s="2"/>
    </row>
    <row r="22" spans="2:10" ht="12" customHeight="1" x14ac:dyDescent="0.25">
      <c r="B22" s="19">
        <v>44258</v>
      </c>
      <c r="C22" s="17">
        <v>111067</v>
      </c>
      <c r="D22" s="20"/>
      <c r="E22" s="58">
        <v>42.74</v>
      </c>
      <c r="F22" s="18">
        <f>E22+F21</f>
        <v>142.95000000000002</v>
      </c>
    </row>
    <row r="23" spans="2:10" ht="11.25" customHeight="1" x14ac:dyDescent="0.25">
      <c r="B23" s="19">
        <v>44260</v>
      </c>
      <c r="C23" s="17">
        <v>111097</v>
      </c>
      <c r="D23" s="20"/>
      <c r="E23" s="58">
        <v>29.01</v>
      </c>
      <c r="F23" s="18">
        <f>E23+F22</f>
        <v>171.96</v>
      </c>
    </row>
    <row r="24" spans="2:10" ht="12" customHeight="1" x14ac:dyDescent="0.25">
      <c r="B24" s="19">
        <v>44264</v>
      </c>
      <c r="C24" s="17">
        <v>111154</v>
      </c>
      <c r="D24" s="20"/>
      <c r="E24" s="58">
        <v>40.18</v>
      </c>
      <c r="F24" s="18">
        <f>F23+E24</f>
        <v>212.14000000000001</v>
      </c>
    </row>
    <row r="25" spans="2:10" ht="12" customHeight="1" x14ac:dyDescent="0.25">
      <c r="B25" s="19">
        <v>44264</v>
      </c>
      <c r="C25" s="17">
        <v>111159</v>
      </c>
      <c r="D25" s="59"/>
      <c r="E25" s="58">
        <v>38.21</v>
      </c>
      <c r="F25" s="18">
        <f>F24+E25</f>
        <v>250.35000000000002</v>
      </c>
    </row>
    <row r="26" spans="2:10" ht="12" customHeight="1" x14ac:dyDescent="0.25">
      <c r="B26" s="19">
        <v>44265</v>
      </c>
      <c r="C26" s="17">
        <v>111173</v>
      </c>
      <c r="D26" s="20"/>
      <c r="E26" s="58">
        <v>49.2</v>
      </c>
      <c r="F26" s="18">
        <f>F25+E26</f>
        <v>299.55</v>
      </c>
    </row>
    <row r="27" spans="2:10" ht="12" customHeight="1" x14ac:dyDescent="0.25">
      <c r="B27" s="19">
        <v>44266</v>
      </c>
      <c r="C27" s="17">
        <v>111185</v>
      </c>
      <c r="D27" s="20"/>
      <c r="E27" s="58">
        <v>94.24</v>
      </c>
      <c r="F27" s="18">
        <f t="shared" ref="F27:F33" si="0">E27+F26</f>
        <v>393.79</v>
      </c>
    </row>
    <row r="28" spans="2:10" ht="12" customHeight="1" x14ac:dyDescent="0.25">
      <c r="B28" s="16">
        <v>44270</v>
      </c>
      <c r="C28" s="70">
        <v>111261</v>
      </c>
      <c r="D28" s="57"/>
      <c r="E28" s="18">
        <v>42.26</v>
      </c>
      <c r="F28" s="18">
        <f t="shared" si="0"/>
        <v>436.05</v>
      </c>
    </row>
    <row r="29" spans="2:10" ht="12" customHeight="1" x14ac:dyDescent="0.25">
      <c r="B29" s="16">
        <v>44271</v>
      </c>
      <c r="C29" s="51">
        <v>111277</v>
      </c>
      <c r="D29" s="57"/>
      <c r="E29" s="18">
        <v>41.37</v>
      </c>
      <c r="F29" s="18">
        <f t="shared" si="0"/>
        <v>477.42</v>
      </c>
    </row>
    <row r="30" spans="2:10" ht="12" customHeight="1" x14ac:dyDescent="0.25">
      <c r="B30" s="16">
        <v>44272</v>
      </c>
      <c r="C30" s="51">
        <v>111303</v>
      </c>
      <c r="D30" s="57"/>
      <c r="E30" s="18">
        <v>35.229999999999997</v>
      </c>
      <c r="F30" s="18">
        <f t="shared" si="0"/>
        <v>512.65</v>
      </c>
    </row>
    <row r="31" spans="2:10" ht="12" customHeight="1" x14ac:dyDescent="0.25">
      <c r="B31" s="19">
        <v>44274</v>
      </c>
      <c r="C31" s="50">
        <v>111331</v>
      </c>
      <c r="D31" s="20"/>
      <c r="E31" s="21">
        <v>51.38</v>
      </c>
      <c r="F31" s="18">
        <f t="shared" si="0"/>
        <v>564.03</v>
      </c>
    </row>
    <row r="32" spans="2:10" ht="12" customHeight="1" x14ac:dyDescent="0.25">
      <c r="B32" s="19">
        <v>44277</v>
      </c>
      <c r="C32" s="50">
        <v>111355</v>
      </c>
      <c r="D32" s="20"/>
      <c r="E32" s="21">
        <v>50.48</v>
      </c>
      <c r="F32" s="18">
        <f t="shared" si="0"/>
        <v>614.51</v>
      </c>
    </row>
    <row r="33" spans="2:6" ht="12" customHeight="1" x14ac:dyDescent="0.25">
      <c r="B33" s="19">
        <v>44277</v>
      </c>
      <c r="C33" s="50">
        <v>111359</v>
      </c>
      <c r="D33" s="20"/>
      <c r="E33" s="21">
        <v>80.84</v>
      </c>
      <c r="F33" s="18">
        <f t="shared" si="0"/>
        <v>695.35</v>
      </c>
    </row>
    <row r="34" spans="2:6" ht="12" customHeight="1" x14ac:dyDescent="0.25">
      <c r="B34" s="19">
        <v>44278</v>
      </c>
      <c r="C34" s="50">
        <v>111379</v>
      </c>
      <c r="D34" s="20"/>
      <c r="E34" s="21">
        <v>46</v>
      </c>
      <c r="F34" s="18">
        <f t="shared" ref="F34:F40" si="1">E34+F33</f>
        <v>741.35</v>
      </c>
    </row>
    <row r="35" spans="2:6" ht="12" customHeight="1" x14ac:dyDescent="0.25">
      <c r="B35" s="19">
        <v>44278</v>
      </c>
      <c r="C35" s="50">
        <v>111384</v>
      </c>
      <c r="D35" s="56"/>
      <c r="E35" s="21">
        <v>60</v>
      </c>
      <c r="F35" s="18">
        <f t="shared" si="1"/>
        <v>801.35</v>
      </c>
    </row>
    <row r="36" spans="2:6" ht="12" customHeight="1" x14ac:dyDescent="0.25">
      <c r="B36" s="19">
        <v>44278</v>
      </c>
      <c r="C36" s="50">
        <v>111387</v>
      </c>
      <c r="D36" s="20"/>
      <c r="E36" s="21">
        <v>30.02</v>
      </c>
      <c r="F36" s="18">
        <f t="shared" si="1"/>
        <v>831.37</v>
      </c>
    </row>
    <row r="37" spans="2:6" ht="12" customHeight="1" x14ac:dyDescent="0.25">
      <c r="B37" s="19">
        <v>44280</v>
      </c>
      <c r="C37" s="17">
        <v>111429</v>
      </c>
      <c r="D37" s="20"/>
      <c r="E37" s="21">
        <v>70.260000000000005</v>
      </c>
      <c r="F37" s="18">
        <f t="shared" si="1"/>
        <v>901.63</v>
      </c>
    </row>
    <row r="38" spans="2:6" ht="12" customHeight="1" x14ac:dyDescent="0.25">
      <c r="B38" s="19">
        <v>44281</v>
      </c>
      <c r="C38" s="50">
        <v>111442</v>
      </c>
      <c r="D38" s="71"/>
      <c r="E38" s="18">
        <v>84.03</v>
      </c>
      <c r="F38" s="23">
        <f t="shared" si="1"/>
        <v>985.66</v>
      </c>
    </row>
    <row r="39" spans="2:6" ht="12" customHeight="1" x14ac:dyDescent="0.25">
      <c r="B39" s="19">
        <v>44281</v>
      </c>
      <c r="C39" s="17">
        <v>111448</v>
      </c>
      <c r="D39" s="56"/>
      <c r="E39" s="21">
        <v>32.630000000000003</v>
      </c>
      <c r="F39" s="18">
        <f t="shared" si="1"/>
        <v>1018.29</v>
      </c>
    </row>
    <row r="40" spans="2:6" ht="12" customHeight="1" x14ac:dyDescent="0.25">
      <c r="B40" s="19">
        <v>44284</v>
      </c>
      <c r="C40" s="17">
        <v>111480</v>
      </c>
      <c r="D40" s="56"/>
      <c r="E40" s="21">
        <v>41.75</v>
      </c>
      <c r="F40" s="18">
        <f t="shared" si="1"/>
        <v>1060.04</v>
      </c>
    </row>
    <row r="41" spans="2:6" ht="12" customHeight="1" x14ac:dyDescent="0.25">
      <c r="B41" s="19"/>
      <c r="C41" s="17"/>
      <c r="D41" s="20"/>
      <c r="E41" s="21"/>
      <c r="F41" s="18"/>
    </row>
    <row r="42" spans="2:6" ht="12" customHeight="1" x14ac:dyDescent="0.25">
      <c r="B42" s="19"/>
      <c r="C42" s="17"/>
      <c r="D42" s="20"/>
      <c r="E42" s="21"/>
      <c r="F42" s="18"/>
    </row>
    <row r="43" spans="2:6" ht="12" customHeight="1" x14ac:dyDescent="0.25">
      <c r="B43" s="24"/>
      <c r="C43" s="25"/>
      <c r="D43" s="20"/>
      <c r="E43" s="21"/>
      <c r="F43" s="18"/>
    </row>
    <row r="44" spans="2:6" ht="12" customHeight="1" x14ac:dyDescent="0.25">
      <c r="B44" s="24"/>
      <c r="C44" s="25"/>
      <c r="D44" s="20"/>
      <c r="E44" s="21"/>
      <c r="F44" s="18"/>
    </row>
    <row r="45" spans="2:6" ht="12" customHeight="1" x14ac:dyDescent="0.25">
      <c r="B45" s="22"/>
      <c r="C45" s="25"/>
      <c r="D45" s="20"/>
      <c r="E45" s="21"/>
      <c r="F45" s="18"/>
    </row>
    <row r="46" spans="2:6" ht="12" customHeight="1" x14ac:dyDescent="0.25">
      <c r="B46" s="22"/>
      <c r="C46" s="25"/>
      <c r="D46" s="20"/>
      <c r="E46" s="21"/>
      <c r="F46" s="18"/>
    </row>
    <row r="47" spans="2:6" ht="12" customHeight="1" x14ac:dyDescent="0.25">
      <c r="B47" s="26"/>
      <c r="C47" s="25"/>
      <c r="D47" s="20"/>
      <c r="E47" s="21"/>
      <c r="F47" s="18"/>
    </row>
    <row r="48" spans="2:6" ht="17.25" customHeight="1" x14ac:dyDescent="0.25">
      <c r="B48" s="26" t="s">
        <v>12</v>
      </c>
      <c r="C48" s="25" t="s">
        <v>5</v>
      </c>
      <c r="D48" s="20" t="s">
        <v>6</v>
      </c>
      <c r="E48" s="21" t="s">
        <v>7</v>
      </c>
      <c r="F48" s="18" t="s">
        <v>3</v>
      </c>
    </row>
    <row r="49" spans="2:6" ht="15.75" customHeight="1" x14ac:dyDescent="0.25">
      <c r="B49" s="27"/>
      <c r="C49" s="28" t="s">
        <v>8</v>
      </c>
      <c r="D49" s="29" t="s">
        <v>9</v>
      </c>
      <c r="E49" s="30" t="s">
        <v>10</v>
      </c>
      <c r="F49" s="31" t="s">
        <v>11</v>
      </c>
    </row>
    <row r="50" spans="2:6" ht="3.75" customHeight="1" x14ac:dyDescent="0.25">
      <c r="B50" s="32"/>
      <c r="C50" s="33"/>
      <c r="D50" s="34"/>
      <c r="E50" s="35"/>
      <c r="F50" s="36"/>
    </row>
    <row r="51" spans="2:6" ht="16.5" customHeight="1" x14ac:dyDescent="0.25">
      <c r="B51" s="37">
        <f>SUM(E20:E47)</f>
        <v>1060.04</v>
      </c>
      <c r="C51" s="38"/>
      <c r="D51" s="39"/>
      <c r="E51" s="40"/>
      <c r="F51" s="41">
        <f>E51+B51</f>
        <v>1060.04</v>
      </c>
    </row>
    <row r="52" spans="2:6" x14ac:dyDescent="0.25">
      <c r="B52" s="45"/>
      <c r="C52" s="45"/>
      <c r="D52" s="45"/>
      <c r="E52" s="45"/>
      <c r="F52" s="45"/>
    </row>
    <row r="53" spans="2:6" x14ac:dyDescent="0.25">
      <c r="B53"/>
      <c r="C53"/>
      <c r="E53"/>
      <c r="F53"/>
    </row>
    <row r="54" spans="2:6" x14ac:dyDescent="0.25">
      <c r="B54"/>
      <c r="C54"/>
      <c r="E54"/>
      <c r="F54"/>
    </row>
    <row r="55" spans="2:6" x14ac:dyDescent="0.25">
      <c r="B55"/>
      <c r="C55"/>
      <c r="E55"/>
      <c r="F55"/>
    </row>
    <row r="56" spans="2:6" x14ac:dyDescent="0.25">
      <c r="B56"/>
      <c r="C56"/>
      <c r="E56"/>
      <c r="F56"/>
    </row>
    <row r="57" spans="2:6" x14ac:dyDescent="0.25">
      <c r="B57"/>
      <c r="C57"/>
      <c r="E57"/>
      <c r="F57"/>
    </row>
    <row r="58" spans="2:6" x14ac:dyDescent="0.25">
      <c r="B58"/>
      <c r="C58"/>
      <c r="E58"/>
      <c r="F58"/>
    </row>
    <row r="59" spans="2:6" x14ac:dyDescent="0.25">
      <c r="B59"/>
      <c r="C59"/>
      <c r="E59"/>
      <c r="F59"/>
    </row>
    <row r="60" spans="2:6" x14ac:dyDescent="0.25">
      <c r="B60"/>
      <c r="C60"/>
      <c r="E60"/>
      <c r="F60"/>
    </row>
    <row r="61" spans="2:6" x14ac:dyDescent="0.25">
      <c r="B61"/>
      <c r="C61"/>
      <c r="E61"/>
      <c r="F61"/>
    </row>
    <row r="62" spans="2:6" x14ac:dyDescent="0.25">
      <c r="B62"/>
      <c r="C62"/>
      <c r="E62"/>
      <c r="F62"/>
    </row>
    <row r="63" spans="2:6" x14ac:dyDescent="0.25">
      <c r="B63"/>
      <c r="C63"/>
      <c r="E63"/>
      <c r="F63"/>
    </row>
    <row r="64" spans="2:6" x14ac:dyDescent="0.25">
      <c r="B64"/>
      <c r="C64"/>
      <c r="E64"/>
      <c r="F64"/>
    </row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</sheetData>
  <sortState xmlns:xlrd2="http://schemas.microsoft.com/office/spreadsheetml/2017/richdata2" ref="B20:E40">
    <sortCondition ref="C20:C40"/>
  </sortState>
  <mergeCells count="8">
    <mergeCell ref="E16:E17"/>
    <mergeCell ref="F16:F17"/>
    <mergeCell ref="B18:D18"/>
    <mergeCell ref="C19:D19"/>
    <mergeCell ref="B11:D11"/>
    <mergeCell ref="B12:D12"/>
    <mergeCell ref="B13:D13"/>
    <mergeCell ref="B16:D17"/>
  </mergeCells>
  <pageMargins left="0.75" right="0.75" top="0.98" bottom="0.98" header="0.51" footer="0.51"/>
  <pageSetup scale="98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8671875" defaultRowHeight="13.2" x14ac:dyDescent="0.25"/>
  <sheetData/>
  <phoneticPr fontId="0" type="noConversion"/>
  <pageMargins left="0.74791666666666667" right="0.74791666666666667" top="0.98402777777777783" bottom="0.98402777777777783" header="0.51180555555555562" footer="0.51180555555555562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8671875" defaultRowHeight="13.2" x14ac:dyDescent="0.25"/>
  <sheetData/>
  <phoneticPr fontId="0" type="noConversion"/>
  <pageMargins left="0.74791666666666667" right="0.74791666666666667" top="0.98402777777777783" bottom="0.98402777777777783" header="0.51180555555555562" footer="0.51180555555555562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Gasville LLC</dc:creator>
  <cp:lastModifiedBy>HASAN ALI</cp:lastModifiedBy>
  <cp:lastPrinted>2020-01-07T00:17:10Z</cp:lastPrinted>
  <dcterms:created xsi:type="dcterms:W3CDTF">2010-07-24T22:45:50Z</dcterms:created>
  <dcterms:modified xsi:type="dcterms:W3CDTF">2021-04-05T01:38:32Z</dcterms:modified>
</cp:coreProperties>
</file>