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52425081-9AE1-4551-A02C-DFAFB668CAD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YE AYE" sheetId="9" r:id="rId1"/>
    <sheet name="VERSA6" sheetId="13" state="hidden" r:id="rId2"/>
  </sheets>
  <calcPr calcId="181029" concurrentCalc="0"/>
</workbook>
</file>

<file path=xl/calcChain.xml><?xml version="1.0" encoding="utf-8"?>
<calcChain xmlns="http://schemas.openxmlformats.org/spreadsheetml/2006/main">
  <c r="E21" i="9" l="1"/>
  <c r="E20" i="9"/>
  <c r="F20" i="9"/>
  <c r="F21" i="9"/>
  <c r="E18" i="9"/>
  <c r="F51" i="9"/>
  <c r="B51" i="13"/>
  <c r="F51" i="13"/>
  <c r="F20" i="13"/>
  <c r="F21" i="13"/>
  <c r="F22" i="13"/>
  <c r="F23" i="13"/>
  <c r="E18" i="13"/>
</calcChain>
</file>

<file path=xl/sharedStrings.xml><?xml version="1.0" encoding="utf-8"?>
<sst xmlns="http://schemas.openxmlformats.org/spreadsheetml/2006/main" count="35" uniqueCount="23">
  <si>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</si>
  <si>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</si>
  <si>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</si>
  <si>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</si>
  <si>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</si>
  <si>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</si>
  <si>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</si>
  <si>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</si>
  <si>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</si>
  <si>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</si>
  <si>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</si>
  <si>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</si>
  <si>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</si>
  <si>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</si>
  <si>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</si>
  <si>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</si>
  <si>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</si>
  <si>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</si>
  <si>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</si>
  <si>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</si>
  <si>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</si>
  <si>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AYE AYE INVESTMENTS</t>
  </si>
  <si>
    <t>Invoice 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</si>
</sst>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  <numFmt numFmtId="169" formatCode="[$$-409]#,##0.00_);[Red]\([$$-409]#,##0.00\)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0" workbookViewId="0">
      <selection activeCell="E22" sqref="E22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44286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9"/>
      <c r="C11" s="70"/>
      <c r="D11" s="71"/>
    </row>
    <row r="12" spans="2:7" ht="15.75" customHeight="1" x14ac:dyDescent="0.25">
      <c r="B12" s="72" t="s">
        <v>21</v>
      </c>
      <c r="C12" s="73"/>
      <c r="D12" s="74"/>
    </row>
    <row r="13" spans="2:7" ht="18" thickBot="1" x14ac:dyDescent="0.3">
      <c r="B13" s="75"/>
      <c r="C13" s="76"/>
      <c r="D13" s="77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78"/>
      <c r="C16" s="78"/>
      <c r="D16" s="78"/>
      <c r="E16" s="64" t="s">
        <v>0</v>
      </c>
      <c r="F16" s="65"/>
      <c r="G16" s="44"/>
    </row>
    <row r="17" spans="2:10" ht="1.5" customHeight="1" x14ac:dyDescent="0.25">
      <c r="B17" s="78"/>
      <c r="C17" s="78"/>
      <c r="D17" s="78"/>
      <c r="E17" s="64"/>
      <c r="F17" s="66"/>
      <c r="G17" s="45"/>
    </row>
    <row r="18" spans="2:10" ht="17.25" customHeight="1" x14ac:dyDescent="0.3">
      <c r="B18" s="67"/>
      <c r="C18" s="67"/>
      <c r="D18" s="67"/>
      <c r="E18" s="43">
        <f>SUM(E20:E47)</f>
        <v>83.661963</v>
      </c>
      <c r="F18" s="46"/>
      <c r="G18" s="44"/>
    </row>
    <row r="19" spans="2:10" ht="21" customHeight="1" x14ac:dyDescent="0.25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5">
      <c r="B20" s="49">
        <v>44256</v>
      </c>
      <c r="C20" s="50">
        <v>111027</v>
      </c>
      <c r="D20" s="51">
        <v>15.406000000000001</v>
      </c>
      <c r="E20" s="16">
        <f>(2.48+0.05)*1.05*D20</f>
        <v>40.926039000000003</v>
      </c>
      <c r="F20" s="16">
        <f>E20</f>
        <v>40.926039000000003</v>
      </c>
      <c r="H20" s="83"/>
    </row>
    <row r="21" spans="2:10" ht="12" customHeight="1" x14ac:dyDescent="0.25">
      <c r="B21" s="17">
        <v>44265</v>
      </c>
      <c r="C21" s="63">
        <v>111178</v>
      </c>
      <c r="D21" s="19">
        <v>15.417</v>
      </c>
      <c r="E21" s="20">
        <f>(2.59+0.05)*1.05*D21</f>
        <v>42.735923999999997</v>
      </c>
      <c r="F21" s="20">
        <f>F20+E21</f>
        <v>83.661963</v>
      </c>
      <c r="H21" s="83"/>
      <c r="J21" s="2"/>
    </row>
    <row r="22" spans="2:10" ht="12" customHeight="1" x14ac:dyDescent="0.25">
      <c r="B22" s="17"/>
      <c r="C22" s="18"/>
      <c r="D22" s="19"/>
      <c r="E22" s="20"/>
      <c r="F22" s="20"/>
    </row>
    <row r="23" spans="2:10" ht="11.25" customHeight="1" x14ac:dyDescent="0.25">
      <c r="B23" s="17"/>
      <c r="C23" s="18"/>
      <c r="D23" s="19"/>
      <c r="E23" s="20"/>
      <c r="F23" s="20"/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/>
      <c r="C48" s="26"/>
      <c r="D48" s="22"/>
      <c r="E48" s="23"/>
      <c r="F48" s="20" t="s">
        <v>2</v>
      </c>
    </row>
    <row r="49" spans="2:6" ht="15.75" customHeight="1" x14ac:dyDescent="0.25">
      <c r="B49" s="28"/>
      <c r="C49" s="29"/>
      <c r="D49" s="30"/>
      <c r="E49" s="31"/>
      <c r="F49" s="32" t="s">
        <v>11</v>
      </c>
    </row>
    <row r="50" spans="2:6" ht="3.75" customHeight="1" x14ac:dyDescent="0.25">
      <c r="B50" s="55"/>
      <c r="C50" s="29"/>
      <c r="D50" s="56"/>
      <c r="E50" s="57"/>
      <c r="F50" s="37"/>
    </row>
    <row r="51" spans="2:6" ht="16.5" customHeight="1" x14ac:dyDescent="0.25">
      <c r="B51" s="59"/>
      <c r="C51" s="60"/>
      <c r="D51" s="61"/>
      <c r="E51" s="58"/>
      <c r="F51" s="42">
        <f>SUM(E20:E46)</f>
        <v>83.661963</v>
      </c>
    </row>
    <row r="52" spans="2:6" x14ac:dyDescent="0.25">
      <c r="B52"/>
      <c r="C52"/>
      <c r="D52" s="44"/>
      <c r="E52" s="44"/>
      <c r="F52"/>
    </row>
    <row r="53" spans="2:6" x14ac:dyDescent="0.25">
      <c r="B53"/>
      <c r="C53" s="62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9"/>
      <c r="C11" s="70"/>
      <c r="D11" s="71"/>
    </row>
    <row r="12" spans="2:7" ht="15.75" customHeight="1" x14ac:dyDescent="0.25">
      <c r="B12" s="72" t="s">
        <v>16</v>
      </c>
      <c r="C12" s="73"/>
      <c r="D12" s="74"/>
    </row>
    <row r="13" spans="2:7" ht="18" thickBot="1" x14ac:dyDescent="0.3">
      <c r="B13" s="75"/>
      <c r="C13" s="76"/>
      <c r="D13" s="77"/>
    </row>
    <row r="15" spans="2:7" ht="12.75" hidden="1" customHeight="1" x14ac:dyDescent="0.25"/>
    <row r="16" spans="2:7" ht="18.75" customHeight="1" x14ac:dyDescent="0.25">
      <c r="B16" s="78"/>
      <c r="C16" s="78"/>
      <c r="D16" s="78"/>
      <c r="E16" s="64" t="s">
        <v>0</v>
      </c>
      <c r="F16" s="65"/>
      <c r="G16" s="44"/>
    </row>
    <row r="17" spans="2:10" ht="1.5" customHeight="1" x14ac:dyDescent="0.25">
      <c r="B17" s="78"/>
      <c r="C17" s="78"/>
      <c r="D17" s="78"/>
      <c r="E17" s="64"/>
      <c r="F17" s="79"/>
      <c r="G17" s="44"/>
    </row>
    <row r="18" spans="2:10" ht="17.25" customHeight="1" x14ac:dyDescent="0.3">
      <c r="B18" s="67"/>
      <c r="C18" s="67"/>
      <c r="D18" s="67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5">
      <c r="B20" s="80" t="s">
        <v>17</v>
      </c>
      <c r="C20" s="81"/>
      <c r="D20" s="82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AYE AYE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2021-04-04T03:18:00Z</cp:lastPrinted>
  <dcterms:created xsi:type="dcterms:W3CDTF">2009-06-28T21:18:08Z</dcterms:created>
  <dcterms:modified xsi:type="dcterms:W3CDTF">2021-04-04T03:20:07Z</dcterms:modified>
</cp:coreProperties>
</file>