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"/>
    </mc:Choice>
  </mc:AlternateContent>
  <xr:revisionPtr revIDLastSave="0" documentId="13_ncr:1_{F3984EC1-5E15-4A32-A107-810CE8346A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B55" i="9" l="1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<sst xmlns="http://schemas.openxmlformats.org/spreadsheetml/2006/main" count="64" uniqueCount="25">
  <si>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</si>
  <si>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</si>
  <si>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</si>
  <si>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</si>
  <si>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</si>
  <si>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</si>
  <si>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</si>
  <si>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</si>
  <si>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</si>
  <si>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</si>
  <si>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</si>
  <si>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</si>
  <si>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</si>
  <si>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</si>
  <si>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</si>
  <si>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</si>
  <si>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</si>
  <si>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</si>
  <si>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</si>
  <si>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</si>
  <si>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</si>
  <si>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</si>
  <si>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</si>
  <si>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</si>
  <si>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07312021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</si>
</sst>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5" fontId="6" fillId="0" borderId="10" xfId="0" applyNumberFormat="1" applyFont="1" applyBorder="1" applyAlignment="1">
      <alignment horizontal="center"/>
    </xf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zoomScale="160" zoomScaleNormal="160" workbookViewId="0">
      <selection activeCell="H28" sqref="H28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20.6640625" style="56" customWidth="1"/>
    <col min="11" max="11" width="25.33203125" customWidth="1"/>
  </cols>
  <sheetData>
    <row r="1" spans="2:15" ht="20.399999999999999" x14ac:dyDescent="0.35">
      <c r="B1" s="15" t="s">
        <v>24</v>
      </c>
    </row>
    <row r="2" spans="2:15" x14ac:dyDescent="0.25">
      <c r="B2" s="1" t="s">
        <v>18</v>
      </c>
    </row>
    <row r="3" spans="2:15" ht="18" thickBot="1" x14ac:dyDescent="0.35">
      <c r="B3" s="14"/>
      <c r="C3" s="7"/>
      <c r="D3" s="13"/>
    </row>
    <row r="4" spans="2:15" ht="17.399999999999999" x14ac:dyDescent="0.3">
      <c r="B4" s="12"/>
      <c r="C4" s="11" t="s">
        <v>19</v>
      </c>
      <c r="D4" s="10"/>
      <c r="F4" s="54">
        <v>44408</v>
      </c>
    </row>
    <row r="5" spans="2:15" ht="17.399999999999999" x14ac:dyDescent="0.3">
      <c r="B5" s="8"/>
      <c r="C5" s="7" t="s">
        <v>15</v>
      </c>
      <c r="D5" s="6"/>
    </row>
    <row r="6" spans="2:15" ht="17.399999999999999" x14ac:dyDescent="0.3">
      <c r="B6" s="8"/>
      <c r="C6" s="7" t="s">
        <v>14</v>
      </c>
      <c r="D6" s="6"/>
    </row>
    <row r="7" spans="2:15" ht="18" thickBot="1" x14ac:dyDescent="0.35">
      <c r="B7" s="5"/>
      <c r="C7" s="4" t="s">
        <v>13</v>
      </c>
      <c r="D7" s="3"/>
      <c r="J7" s="62"/>
      <c r="K7" s="63"/>
      <c r="L7" s="63"/>
      <c r="M7" s="63"/>
      <c r="N7" s="63"/>
      <c r="O7" s="63"/>
    </row>
    <row r="8" spans="2:15" x14ac:dyDescent="0.25">
      <c r="J8" s="62"/>
      <c r="K8" s="63"/>
      <c r="L8" s="63"/>
      <c r="M8" s="63"/>
      <c r="N8" s="63"/>
      <c r="O8" s="63"/>
    </row>
    <row r="9" spans="2:15" x14ac:dyDescent="0.25">
      <c r="J9" s="62"/>
      <c r="K9" s="63"/>
      <c r="L9" s="63"/>
      <c r="M9" s="63"/>
      <c r="N9" s="63"/>
      <c r="O9" s="63"/>
    </row>
    <row r="10" spans="2:15" ht="15.75" customHeight="1" thickBot="1" x14ac:dyDescent="0.3">
      <c r="J10" s="62"/>
      <c r="K10" s="63"/>
      <c r="L10" s="63"/>
      <c r="M10" s="63"/>
      <c r="N10" s="63"/>
      <c r="O10" s="63"/>
    </row>
    <row r="11" spans="2:15" ht="15.75" customHeight="1" x14ac:dyDescent="0.25">
      <c r="B11" s="69"/>
      <c r="C11" s="70"/>
      <c r="D11" s="71"/>
      <c r="J11" s="62"/>
      <c r="K11" s="63"/>
      <c r="L11" s="63"/>
      <c r="M11" s="63"/>
      <c r="N11" s="63"/>
      <c r="O11" s="63"/>
    </row>
    <row r="12" spans="2:15" ht="15.75" customHeight="1" x14ac:dyDescent="0.25">
      <c r="B12" s="72" t="s">
        <v>21</v>
      </c>
      <c r="C12" s="73"/>
      <c r="D12" s="74"/>
      <c r="J12" s="62"/>
      <c r="K12" s="63"/>
      <c r="L12" s="63"/>
      <c r="M12" s="63"/>
      <c r="N12" s="63"/>
      <c r="O12" s="63"/>
    </row>
    <row r="13" spans="2:15" ht="18" thickBot="1" x14ac:dyDescent="0.3">
      <c r="B13" s="75"/>
      <c r="C13" s="76"/>
      <c r="D13" s="77"/>
      <c r="J13" s="62"/>
      <c r="K13" s="63"/>
      <c r="L13" s="63"/>
      <c r="M13" s="63"/>
      <c r="N13" s="63"/>
      <c r="O13" s="63"/>
    </row>
    <row r="14" spans="2:15" x14ac:dyDescent="0.25">
      <c r="F14" s="52"/>
      <c r="J14" s="62"/>
      <c r="K14" s="63"/>
      <c r="L14" s="63"/>
      <c r="M14" s="63"/>
      <c r="N14" s="63"/>
      <c r="O14" s="63"/>
    </row>
    <row r="15" spans="2:15" ht="12.75" hidden="1" customHeight="1" x14ac:dyDescent="0.25">
      <c r="J15" s="62"/>
      <c r="K15" s="63"/>
      <c r="L15" s="63"/>
      <c r="M15" s="63"/>
      <c r="N15" s="63"/>
      <c r="O15" s="63"/>
    </row>
    <row r="16" spans="2:15" ht="18.75" customHeight="1" x14ac:dyDescent="0.25">
      <c r="B16" s="78"/>
      <c r="C16" s="78"/>
      <c r="D16" s="78"/>
      <c r="E16" s="64" t="s">
        <v>0</v>
      </c>
      <c r="F16" s="65"/>
      <c r="G16" s="44"/>
      <c r="J16" s="62"/>
      <c r="K16" s="63"/>
      <c r="L16" s="63"/>
      <c r="M16" s="63"/>
      <c r="N16" s="63"/>
      <c r="O16" s="63"/>
    </row>
    <row r="17" spans="2:15" ht="1.5" customHeight="1" x14ac:dyDescent="0.25">
      <c r="B17" s="78"/>
      <c r="C17" s="78"/>
      <c r="D17" s="78"/>
      <c r="E17" s="64"/>
      <c r="F17" s="66"/>
      <c r="G17" s="45"/>
      <c r="J17" s="62"/>
      <c r="K17" s="63"/>
      <c r="L17" s="63"/>
      <c r="M17" s="63"/>
      <c r="N17" s="63"/>
      <c r="O17" s="63"/>
    </row>
    <row r="18" spans="2:15" ht="17.25" customHeight="1" x14ac:dyDescent="0.3">
      <c r="B18" s="67"/>
      <c r="C18" s="67"/>
      <c r="D18" s="67"/>
      <c r="E18" s="43">
        <f>SUM(B55:E55)</f>
        <v>349.1699999999999</v>
      </c>
      <c r="F18" s="46"/>
      <c r="G18" s="44"/>
      <c r="J18" s="62"/>
      <c r="K18" s="63"/>
      <c r="L18" s="63"/>
      <c r="M18" s="63"/>
      <c r="N18" s="63"/>
      <c r="O18" s="63"/>
    </row>
    <row r="19" spans="2:15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  <c r="J19" s="62"/>
      <c r="K19" s="63"/>
      <c r="L19" s="63"/>
      <c r="M19" s="63"/>
      <c r="N19" s="63"/>
      <c r="O19" s="63"/>
    </row>
    <row r="20" spans="2:15" ht="12" customHeight="1" x14ac:dyDescent="0.25">
      <c r="B20" s="49">
        <v>44380</v>
      </c>
      <c r="C20" s="50">
        <v>112900</v>
      </c>
      <c r="D20" s="51"/>
      <c r="E20" s="16">
        <v>15.26</v>
      </c>
      <c r="F20" s="16">
        <f>E20</f>
        <v>15.26</v>
      </c>
      <c r="J20" s="57"/>
      <c r="K20" s="55"/>
      <c r="L20" s="55"/>
      <c r="M20" s="58"/>
      <c r="N20" s="63"/>
      <c r="O20" s="63"/>
    </row>
    <row r="21" spans="2:15" ht="12" customHeight="1" x14ac:dyDescent="0.25">
      <c r="B21" s="17">
        <v>44382</v>
      </c>
      <c r="C21" s="55">
        <v>112910</v>
      </c>
      <c r="D21" s="19"/>
      <c r="E21" s="20">
        <v>59.43</v>
      </c>
      <c r="F21" s="20">
        <f>F20+E21</f>
        <v>74.69</v>
      </c>
      <c r="J21" s="57"/>
      <c r="K21" s="55"/>
      <c r="L21" s="55"/>
      <c r="M21" s="58"/>
      <c r="N21" s="63"/>
      <c r="O21" s="63"/>
    </row>
    <row r="22" spans="2:15" ht="12" customHeight="1" x14ac:dyDescent="0.25">
      <c r="B22" s="17">
        <v>44382</v>
      </c>
      <c r="C22" s="55">
        <v>112911</v>
      </c>
      <c r="D22" s="19"/>
      <c r="E22" s="20">
        <v>64.010000000000005</v>
      </c>
      <c r="F22" s="20">
        <f t="shared" ref="F22:F30" si="0">E22+F21</f>
        <v>138.69999999999999</v>
      </c>
      <c r="J22" s="57"/>
      <c r="K22" s="55"/>
      <c r="L22" s="55"/>
      <c r="M22" s="58"/>
      <c r="N22" s="63"/>
      <c r="O22" s="63"/>
    </row>
    <row r="23" spans="2:15" ht="11.25" customHeight="1" x14ac:dyDescent="0.25">
      <c r="B23" s="17">
        <v>44383</v>
      </c>
      <c r="C23" s="18">
        <v>112920</v>
      </c>
      <c r="D23" s="19"/>
      <c r="E23" s="20">
        <v>18.03</v>
      </c>
      <c r="F23" s="20">
        <f t="shared" si="0"/>
        <v>156.72999999999999</v>
      </c>
      <c r="J23" s="57"/>
      <c r="K23" s="55"/>
      <c r="L23" s="55"/>
      <c r="M23" s="58"/>
      <c r="N23" s="63"/>
      <c r="O23" s="63"/>
    </row>
    <row r="24" spans="2:15" ht="12" customHeight="1" x14ac:dyDescent="0.25">
      <c r="B24" s="17">
        <v>44384</v>
      </c>
      <c r="C24" s="55">
        <v>112939</v>
      </c>
      <c r="D24" s="19"/>
      <c r="E24" s="20">
        <v>47</v>
      </c>
      <c r="F24" s="20">
        <f t="shared" si="0"/>
        <v>203.73</v>
      </c>
      <c r="J24" s="57"/>
      <c r="K24" s="55"/>
      <c r="L24" s="55"/>
      <c r="M24" s="58"/>
      <c r="N24" s="63"/>
      <c r="O24" s="63"/>
    </row>
    <row r="25" spans="2:15" ht="12" customHeight="1" x14ac:dyDescent="0.25">
      <c r="B25" s="17">
        <v>44388</v>
      </c>
      <c r="C25" s="55">
        <v>112982</v>
      </c>
      <c r="D25" s="19"/>
      <c r="E25" s="20">
        <v>5</v>
      </c>
      <c r="F25" s="20">
        <f t="shared" si="0"/>
        <v>208.73</v>
      </c>
      <c r="J25" s="57"/>
      <c r="K25" s="55"/>
      <c r="L25" s="55"/>
      <c r="M25" s="58"/>
      <c r="N25" s="63"/>
      <c r="O25" s="63"/>
    </row>
    <row r="26" spans="2:15" ht="12" customHeight="1" x14ac:dyDescent="0.25">
      <c r="B26" s="17">
        <v>44396</v>
      </c>
      <c r="C26" s="55">
        <v>113077</v>
      </c>
      <c r="D26" s="61"/>
      <c r="E26" s="20">
        <v>52.62</v>
      </c>
      <c r="F26" s="20">
        <f t="shared" si="0"/>
        <v>261.34999999999997</v>
      </c>
      <c r="J26" s="57"/>
      <c r="K26" s="55"/>
      <c r="L26" s="59"/>
      <c r="M26" s="58"/>
      <c r="N26" s="63"/>
      <c r="O26" s="63"/>
    </row>
    <row r="27" spans="2:15" ht="12" customHeight="1" x14ac:dyDescent="0.25">
      <c r="B27" s="17">
        <v>44396</v>
      </c>
      <c r="C27" s="55">
        <v>113080</v>
      </c>
      <c r="D27" s="19"/>
      <c r="E27" s="20">
        <v>3.75</v>
      </c>
      <c r="F27" s="20">
        <f t="shared" si="0"/>
        <v>265.09999999999997</v>
      </c>
      <c r="J27" s="57"/>
      <c r="K27" s="55"/>
      <c r="L27" s="55"/>
      <c r="M27" s="58"/>
      <c r="N27" s="63"/>
      <c r="O27" s="63"/>
    </row>
    <row r="28" spans="2:15" ht="12" customHeight="1" x14ac:dyDescent="0.25">
      <c r="B28" s="17">
        <v>44400</v>
      </c>
      <c r="C28" s="55">
        <v>113143</v>
      </c>
      <c r="D28" s="19"/>
      <c r="E28" s="20">
        <v>7.01</v>
      </c>
      <c r="F28" s="20">
        <f t="shared" si="0"/>
        <v>272.10999999999996</v>
      </c>
      <c r="J28" s="57"/>
      <c r="K28" s="55"/>
      <c r="L28" s="55"/>
      <c r="M28" s="58"/>
      <c r="N28" s="63"/>
      <c r="O28" s="63"/>
    </row>
    <row r="29" spans="2:15" ht="12" customHeight="1" x14ac:dyDescent="0.25">
      <c r="B29" s="17">
        <v>44401</v>
      </c>
      <c r="C29" s="55">
        <v>113154</v>
      </c>
      <c r="D29" s="19"/>
      <c r="E29" s="20">
        <v>39.090000000000003</v>
      </c>
      <c r="F29" s="20">
        <f t="shared" si="0"/>
        <v>311.19999999999993</v>
      </c>
      <c r="J29" s="57"/>
      <c r="K29" s="55"/>
      <c r="L29" s="55"/>
      <c r="M29" s="58"/>
      <c r="N29" s="63"/>
      <c r="O29" s="63"/>
    </row>
    <row r="30" spans="2:15" ht="12" customHeight="1" x14ac:dyDescent="0.25">
      <c r="B30" s="17">
        <v>44404</v>
      </c>
      <c r="C30" s="55">
        <v>113185</v>
      </c>
      <c r="D30" s="19"/>
      <c r="E30" s="20">
        <v>7.37</v>
      </c>
      <c r="F30" s="20">
        <f t="shared" si="0"/>
        <v>318.56999999999994</v>
      </c>
      <c r="J30" s="57"/>
      <c r="K30" s="55"/>
      <c r="L30" s="55"/>
      <c r="M30" s="58"/>
      <c r="N30" s="63"/>
      <c r="O30" s="63"/>
    </row>
    <row r="31" spans="2:15" ht="12" customHeight="1" x14ac:dyDescent="0.25">
      <c r="B31" s="21">
        <v>44405</v>
      </c>
      <c r="C31" s="19">
        <v>113195</v>
      </c>
      <c r="D31" s="53"/>
      <c r="E31" s="23">
        <v>6.03</v>
      </c>
      <c r="F31" s="20">
        <f t="shared" ref="F31:F42" si="1">E31+F30</f>
        <v>324.59999999999991</v>
      </c>
      <c r="J31" s="57"/>
      <c r="K31" s="55"/>
      <c r="L31" s="55"/>
      <c r="M31" s="58"/>
      <c r="N31" s="63"/>
      <c r="O31" s="63"/>
    </row>
    <row r="32" spans="2:15" ht="12" customHeight="1" x14ac:dyDescent="0.25">
      <c r="B32" s="21">
        <v>44406</v>
      </c>
      <c r="C32" s="19">
        <v>113203</v>
      </c>
      <c r="D32" s="53"/>
      <c r="E32" s="23">
        <v>13</v>
      </c>
      <c r="F32" s="20">
        <f t="shared" si="1"/>
        <v>337.59999999999991</v>
      </c>
      <c r="J32" s="57"/>
      <c r="K32" s="55"/>
      <c r="L32" s="55"/>
      <c r="M32" s="58"/>
      <c r="N32" s="63"/>
      <c r="O32" s="63"/>
    </row>
    <row r="33" spans="2:15" ht="12" customHeight="1" x14ac:dyDescent="0.25">
      <c r="B33" s="21">
        <v>44407</v>
      </c>
      <c r="C33" s="19">
        <v>113215</v>
      </c>
      <c r="D33" s="53"/>
      <c r="E33" s="23">
        <v>11.57</v>
      </c>
      <c r="F33" s="20">
        <f t="shared" si="1"/>
        <v>349.1699999999999</v>
      </c>
      <c r="J33" s="57"/>
      <c r="K33" s="55"/>
      <c r="L33" s="55"/>
      <c r="M33" s="58"/>
      <c r="N33" s="63"/>
      <c r="O33" s="63"/>
    </row>
    <row r="34" spans="2:15" ht="12" customHeight="1" x14ac:dyDescent="0.25">
      <c r="B34" s="21"/>
      <c r="C34" s="19"/>
      <c r="D34" s="53"/>
      <c r="E34" s="23"/>
      <c r="F34" s="20"/>
      <c r="J34" s="57"/>
      <c r="K34" s="55"/>
      <c r="L34" s="55"/>
      <c r="M34" s="58"/>
      <c r="N34" s="63"/>
      <c r="O34" s="63"/>
    </row>
    <row r="35" spans="2:15" ht="12" customHeight="1" x14ac:dyDescent="0.25">
      <c r="B35" s="21"/>
      <c r="C35" s="19"/>
      <c r="D35" s="53"/>
      <c r="E35" s="23"/>
      <c r="F35" s="20"/>
      <c r="J35" s="57"/>
      <c r="K35" s="55"/>
      <c r="L35" s="55"/>
      <c r="M35" s="58"/>
      <c r="N35" s="63"/>
      <c r="O35" s="63"/>
    </row>
    <row r="36" spans="2:15" ht="12" customHeight="1" x14ac:dyDescent="0.25">
      <c r="B36" s="21"/>
      <c r="C36" s="19"/>
      <c r="D36" s="53"/>
      <c r="E36" s="23"/>
      <c r="F36" s="20"/>
      <c r="J36" s="57"/>
      <c r="K36" s="55"/>
      <c r="L36" s="55"/>
      <c r="M36" s="58"/>
      <c r="N36" s="63"/>
      <c r="O36" s="63"/>
    </row>
    <row r="37" spans="2:15" ht="12" customHeight="1" x14ac:dyDescent="0.25">
      <c r="B37" s="21"/>
      <c r="C37" s="19"/>
      <c r="D37" s="53"/>
      <c r="E37" s="23"/>
      <c r="F37" s="20"/>
      <c r="J37" s="57"/>
      <c r="K37" s="55"/>
      <c r="L37" s="55"/>
      <c r="M37" s="58"/>
      <c r="N37" s="63"/>
      <c r="O37" s="63"/>
    </row>
    <row r="38" spans="2:15" ht="12" customHeight="1" x14ac:dyDescent="0.25">
      <c r="B38" s="21"/>
      <c r="C38" s="19"/>
      <c r="D38" s="27"/>
      <c r="E38" s="20"/>
      <c r="F38" s="25"/>
      <c r="J38" s="57"/>
      <c r="K38" s="55"/>
      <c r="L38" s="55"/>
      <c r="M38" s="58"/>
      <c r="N38" s="63"/>
      <c r="O38" s="63"/>
    </row>
    <row r="39" spans="2:15" ht="12" customHeight="1" x14ac:dyDescent="0.25">
      <c r="B39" s="21"/>
      <c r="C39" s="19"/>
      <c r="D39" s="53"/>
      <c r="E39" s="23"/>
      <c r="F39" s="20"/>
      <c r="J39" s="57"/>
      <c r="K39" s="55"/>
      <c r="L39" s="55"/>
      <c r="M39" s="58"/>
      <c r="N39" s="63"/>
      <c r="O39" s="63"/>
    </row>
    <row r="40" spans="2:15" ht="12" customHeight="1" x14ac:dyDescent="0.25">
      <c r="B40" s="21"/>
      <c r="C40" s="19"/>
      <c r="D40" s="53"/>
      <c r="E40" s="23"/>
      <c r="F40" s="20"/>
      <c r="J40" s="57"/>
      <c r="K40" s="55"/>
      <c r="L40" s="55"/>
      <c r="M40" s="58"/>
      <c r="N40" s="63"/>
      <c r="O40" s="63"/>
    </row>
    <row r="41" spans="2:15" ht="12" customHeight="1" x14ac:dyDescent="0.25">
      <c r="B41" s="21"/>
      <c r="C41" s="19"/>
      <c r="D41" s="53"/>
      <c r="E41" s="23"/>
      <c r="F41" s="20"/>
      <c r="J41" s="57"/>
      <c r="K41" s="55"/>
      <c r="L41" s="55"/>
      <c r="M41" s="58"/>
      <c r="N41" s="63"/>
      <c r="O41" s="63"/>
    </row>
    <row r="42" spans="2:15" ht="12" customHeight="1" x14ac:dyDescent="0.25">
      <c r="B42" s="21"/>
      <c r="C42" s="19"/>
      <c r="D42" s="53"/>
      <c r="E42" s="23"/>
      <c r="F42" s="20"/>
      <c r="J42" s="57"/>
      <c r="K42" s="55"/>
      <c r="L42" s="55"/>
      <c r="M42" s="58"/>
      <c r="N42" s="63"/>
      <c r="O42" s="63"/>
    </row>
    <row r="43" spans="2:15" ht="12" customHeight="1" x14ac:dyDescent="0.25">
      <c r="B43" s="21"/>
      <c r="C43" s="19"/>
      <c r="D43" s="53"/>
      <c r="E43" s="23"/>
      <c r="F43" s="20"/>
      <c r="J43" s="57"/>
      <c r="K43" s="55"/>
      <c r="L43" s="55"/>
      <c r="M43" s="58"/>
      <c r="N43" s="63"/>
      <c r="O43" s="63"/>
    </row>
    <row r="44" spans="2:15" ht="12" customHeight="1" x14ac:dyDescent="0.25">
      <c r="B44" s="21"/>
      <c r="C44" s="19"/>
      <c r="D44" s="53"/>
      <c r="E44" s="23"/>
      <c r="F44" s="20"/>
      <c r="J44" s="57"/>
      <c r="K44" s="55"/>
      <c r="L44" s="55"/>
      <c r="M44" s="58"/>
      <c r="N44" s="63"/>
      <c r="O44" s="63"/>
    </row>
    <row r="45" spans="2:15" ht="12" customHeight="1" x14ac:dyDescent="0.25">
      <c r="B45" s="21"/>
      <c r="C45" s="19"/>
      <c r="D45" s="53"/>
      <c r="E45" s="23"/>
      <c r="F45" s="20"/>
      <c r="J45" s="57"/>
      <c r="K45" s="55"/>
      <c r="L45" s="55"/>
      <c r="M45" s="58"/>
      <c r="N45" s="63"/>
      <c r="O45" s="63"/>
    </row>
    <row r="46" spans="2:15" ht="12" customHeight="1" x14ac:dyDescent="0.25">
      <c r="B46" s="21"/>
      <c r="C46" s="19"/>
      <c r="D46" s="53"/>
      <c r="E46" s="23"/>
      <c r="F46" s="20"/>
      <c r="J46" s="57"/>
      <c r="K46" s="55"/>
      <c r="L46" s="55"/>
      <c r="M46" s="58"/>
    </row>
    <row r="47" spans="2:15" ht="12" customHeight="1" x14ac:dyDescent="0.25">
      <c r="B47" s="21"/>
      <c r="C47" s="19"/>
      <c r="D47" s="53"/>
      <c r="E47" s="23"/>
      <c r="F47" s="20"/>
      <c r="J47" s="57"/>
      <c r="K47" s="55"/>
      <c r="L47" s="55"/>
      <c r="M47" s="58"/>
    </row>
    <row r="48" spans="2:15" ht="12" customHeight="1" x14ac:dyDescent="0.25">
      <c r="B48" s="21"/>
      <c r="C48" s="19"/>
      <c r="D48" s="53"/>
      <c r="E48" s="23"/>
      <c r="F48" s="20"/>
      <c r="J48" s="57"/>
      <c r="K48" s="55"/>
      <c r="L48" s="55"/>
      <c r="M48" s="58"/>
    </row>
    <row r="49" spans="2:13" ht="12" customHeight="1" x14ac:dyDescent="0.25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25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25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5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5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95" customHeight="1" x14ac:dyDescent="0.25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5">
      <c r="B55" s="38">
        <f>SUM(E20:E50)</f>
        <v>349.1699999999999</v>
      </c>
      <c r="C55" s="39"/>
      <c r="D55" s="40"/>
      <c r="E55" s="41"/>
      <c r="F55" s="42">
        <f>E55+B55</f>
        <v>349.1699999999999</v>
      </c>
      <c r="J55" s="57"/>
      <c r="K55" s="55"/>
      <c r="L55" s="55"/>
      <c r="M55" s="58"/>
    </row>
    <row r="56" spans="2:13" x14ac:dyDescent="0.25">
      <c r="B56"/>
      <c r="C56"/>
      <c r="E56"/>
      <c r="F56"/>
      <c r="J56" s="57"/>
      <c r="K56" s="55"/>
      <c r="L56" s="55"/>
      <c r="M56" s="58"/>
    </row>
    <row r="57" spans="2:13" x14ac:dyDescent="0.25">
      <c r="B57"/>
      <c r="C57"/>
      <c r="E57"/>
      <c r="F57"/>
      <c r="J57" s="60"/>
      <c r="K57" s="44"/>
      <c r="L57" s="44"/>
      <c r="M57" s="44"/>
    </row>
    <row r="58" spans="2:13" x14ac:dyDescent="0.25">
      <c r="B58"/>
      <c r="C58"/>
      <c r="E58"/>
      <c r="F58"/>
      <c r="J58" s="60"/>
      <c r="K58" s="44"/>
      <c r="L58" s="44"/>
      <c r="M58" s="44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  <row r="100" spans="2:6" x14ac:dyDescent="0.25">
      <c r="B100"/>
      <c r="C100"/>
      <c r="E100"/>
      <c r="F100"/>
    </row>
    <row r="101" spans="2:6" x14ac:dyDescent="0.25">
      <c r="B101"/>
      <c r="C101"/>
      <c r="E101"/>
      <c r="F101"/>
    </row>
    <row r="102" spans="2:6" x14ac:dyDescent="0.25">
      <c r="B102"/>
      <c r="C102"/>
      <c r="E102"/>
      <c r="F102"/>
    </row>
    <row r="103" spans="2:6" x14ac:dyDescent="0.25">
      <c r="B103"/>
      <c r="C103"/>
      <c r="E103"/>
      <c r="F103"/>
    </row>
  </sheetData>
  <sortState xmlns:xlrd2="http://schemas.microsoft.com/office/spreadsheetml/2017/richdata2" ref="B20:E33">
    <sortCondition ref="C20:C33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1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21</v>
      </c>
      <c r="C12" s="73"/>
      <c r="D12" s="74"/>
    </row>
    <row r="13" spans="2:7" ht="18" thickBot="1" x14ac:dyDescent="0.3">
      <c r="B13" s="75"/>
      <c r="C13" s="76"/>
      <c r="D13" s="77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66"/>
      <c r="G17" s="45"/>
    </row>
    <row r="18" spans="2:10" ht="17.25" customHeight="1" x14ac:dyDescent="0.3">
      <c r="B18" s="67"/>
      <c r="C18" s="67"/>
      <c r="D18" s="67"/>
      <c r="E18" s="43">
        <f>SUM(B51:E51)</f>
        <v>349.1699999999999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49"/>
      <c r="C20" s="79" t="s">
        <v>23</v>
      </c>
      <c r="D20" s="80"/>
      <c r="E20" s="16">
        <f>SUM(CCR!E20:E46)</f>
        <v>349.1699999999999</v>
      </c>
      <c r="F20" s="16">
        <f>E20</f>
        <v>349.1699999999999</v>
      </c>
    </row>
    <row r="21" spans="2:10" ht="12" customHeight="1" x14ac:dyDescent="0.25">
      <c r="B21" s="17"/>
      <c r="C21" s="55"/>
      <c r="D21" s="19"/>
      <c r="E21" s="20"/>
      <c r="F21" s="20">
        <f>F20+E21</f>
        <v>349.1699999999999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349.1699999999999</v>
      </c>
    </row>
    <row r="23" spans="2:10" ht="11.25" customHeight="1" x14ac:dyDescent="0.25">
      <c r="B23" s="17"/>
      <c r="C23" s="18"/>
      <c r="D23" s="19"/>
      <c r="E23" s="20"/>
      <c r="F23" s="20">
        <f>E23+F22</f>
        <v>349.1699999999999</v>
      </c>
    </row>
    <row r="24" spans="2:10" ht="12" customHeight="1" x14ac:dyDescent="0.25">
      <c r="B24" s="17"/>
      <c r="C24" s="55"/>
      <c r="D24" s="19"/>
      <c r="E24" s="20"/>
      <c r="F24" s="20">
        <f>E24+F23</f>
        <v>349.1699999999999</v>
      </c>
    </row>
    <row r="25" spans="2:10" ht="12" customHeight="1" x14ac:dyDescent="0.25">
      <c r="B25" s="17"/>
      <c r="C25" s="55"/>
      <c r="D25" s="19"/>
      <c r="E25" s="20"/>
      <c r="F25" s="20">
        <f>E25+F24</f>
        <v>349.1699999999999</v>
      </c>
    </row>
    <row r="26" spans="2:10" ht="12" customHeight="1" x14ac:dyDescent="0.25">
      <c r="B26" s="17"/>
      <c r="C26" s="18"/>
      <c r="D26" s="19"/>
      <c r="E26" s="20"/>
      <c r="F26" s="20">
        <f>E26+F25</f>
        <v>349.1699999999999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349.1699999999999</v>
      </c>
      <c r="C51" s="39"/>
      <c r="D51" s="40"/>
      <c r="E51" s="41"/>
      <c r="F51" s="42">
        <f>E51+B51</f>
        <v>349.1699999999999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9"/>
      <c r="C11" s="70"/>
      <c r="D11" s="71"/>
    </row>
    <row r="12" spans="2:7" ht="15.75" customHeight="1" x14ac:dyDescent="0.25">
      <c r="B12" s="72" t="s">
        <v>16</v>
      </c>
      <c r="C12" s="73"/>
      <c r="D12" s="74"/>
    </row>
    <row r="13" spans="2:7" ht="18" thickBot="1" x14ac:dyDescent="0.3">
      <c r="B13" s="75"/>
      <c r="C13" s="76"/>
      <c r="D13" s="77"/>
    </row>
    <row r="15" spans="2:7" ht="12.75" hidden="1" customHeight="1" x14ac:dyDescent="0.25"/>
    <row r="16" spans="2:7" ht="18.75" customHeight="1" x14ac:dyDescent="0.25">
      <c r="B16" s="78"/>
      <c r="C16" s="78"/>
      <c r="D16" s="78"/>
      <c r="E16" s="64" t="s">
        <v>0</v>
      </c>
      <c r="F16" s="65"/>
      <c r="G16" s="44"/>
    </row>
    <row r="17" spans="2:10" ht="1.5" customHeight="1" x14ac:dyDescent="0.25">
      <c r="B17" s="78"/>
      <c r="C17" s="78"/>
      <c r="D17" s="78"/>
      <c r="E17" s="64"/>
      <c r="F17" s="81"/>
      <c r="G17" s="44"/>
    </row>
    <row r="18" spans="2:10" ht="17.25" customHeight="1" x14ac:dyDescent="0.3">
      <c r="B18" s="67"/>
      <c r="C18" s="67"/>
      <c r="D18" s="67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8" t="s">
        <v>12</v>
      </c>
      <c r="D19" s="68"/>
      <c r="E19" s="48" t="s">
        <v>2</v>
      </c>
      <c r="F19" s="48" t="s">
        <v>3</v>
      </c>
    </row>
    <row r="20" spans="2:10" ht="12" customHeight="1" x14ac:dyDescent="0.25">
      <c r="B20" s="82" t="s">
        <v>17</v>
      </c>
      <c r="C20" s="83"/>
      <c r="D20" s="84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2021-06-13T01:11:36Z</cp:lastPrinted>
  <dcterms:created xsi:type="dcterms:W3CDTF">2009-06-28T21:18:08Z</dcterms:created>
  <dcterms:modified xsi:type="dcterms:W3CDTF">2021-08-07T13:00:12Z</dcterms:modified>
</cp:coreProperties>
</file>