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GASVILLE\"/>
    </mc:Choice>
  </mc:AlternateContent>
  <xr:revisionPtr revIDLastSave="0" documentId="13_ncr:1_{6A3BEDB3-2B78-4CFD-826B-7B04BF78CB79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Sheet1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B47" i="4"/>
  <c r="F47" i="4"/>
  <c r="F24" i="4"/>
  <c r="F25" i="4"/>
  <c r="F26" i="4"/>
  <c r="F27" i="4"/>
  <c r="F28" i="4"/>
  <c r="F29" i="4"/>
  <c r="F30" i="4"/>
  <c r="F31" i="4"/>
  <c r="F32" i="4"/>
  <c r="B48" i="4"/>
  <c r="E18" i="4"/>
  <c r="F48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<sst xmlns="http://schemas.openxmlformats.org/spreadsheetml/2006/main" count="22" uniqueCount="21">
  <si>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</si>
  <si>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</si>
  <si>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</si>
  <si>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719-3412</t>
  </si>
  <si>
    <t>LUTHERAN SOCIAL SERVICES</t>
  </si>
  <si>
    <t>P.O.BOX 866</t>
  </si>
  <si>
    <t>F'STED,VI 00841-0866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</si>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</sst>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164" fontId="3" fillId="0" borderId="0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3" fillId="0" borderId="12" xfId="0" applyFont="1" applyBorder="1"/>
    <xf numFmtId="0" fontId="3" fillId="0" borderId="1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6"/>
  <sheetViews>
    <sheetView tabSelected="1" topLeftCell="A16" zoomScaleNormal="100" workbookViewId="0">
      <selection activeCell="E39" sqref="E39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7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0</v>
      </c>
      <c r="D4" s="9"/>
      <c r="F4" s="46">
        <v>44561</v>
      </c>
    </row>
    <row r="5" spans="2:6" ht="18" x14ac:dyDescent="0.25">
      <c r="B5" s="8"/>
      <c r="C5" s="7" t="s">
        <v>1</v>
      </c>
      <c r="D5" s="6"/>
    </row>
    <row r="6" spans="2:6" ht="18" x14ac:dyDescent="0.25">
      <c r="B6" s="8"/>
      <c r="C6" s="7" t="s">
        <v>2</v>
      </c>
      <c r="D6" s="6"/>
    </row>
    <row r="7" spans="2:6" ht="18.75" thickBot="1" x14ac:dyDescent="0.3">
      <c r="B7" s="5"/>
      <c r="C7" s="4" t="s">
        <v>3</v>
      </c>
      <c r="D7" s="3"/>
    </row>
    <row r="10" spans="2:6" ht="15.75" customHeight="1" thickBot="1" x14ac:dyDescent="0.25"/>
    <row r="11" spans="2:6" ht="15.75" customHeight="1" x14ac:dyDescent="0.2">
      <c r="B11" s="64" t="s">
        <v>4</v>
      </c>
      <c r="C11" s="65"/>
      <c r="D11" s="66"/>
    </row>
    <row r="12" spans="2:6" ht="15.75" customHeight="1" x14ac:dyDescent="0.2">
      <c r="B12" s="67" t="s">
        <v>5</v>
      </c>
      <c r="C12" s="68"/>
      <c r="D12" s="69"/>
    </row>
    <row r="13" spans="2:6" ht="18" x14ac:dyDescent="0.2">
      <c r="B13" s="67" t="s">
        <v>6</v>
      </c>
      <c r="C13" s="68"/>
      <c r="D13" s="69"/>
    </row>
    <row r="14" spans="2:6" ht="18.75" thickBot="1" x14ac:dyDescent="0.3">
      <c r="B14" s="49"/>
      <c r="C14" s="50"/>
      <c r="D14" s="51"/>
    </row>
    <row r="15" spans="2:6" ht="12.75" hidden="1" customHeight="1" x14ac:dyDescent="0.2"/>
    <row r="16" spans="2:6" ht="18.75" customHeight="1" x14ac:dyDescent="0.2">
      <c r="B16" s="70"/>
      <c r="C16" s="70"/>
      <c r="D16" s="70"/>
      <c r="E16" s="61" t="s">
        <v>7</v>
      </c>
      <c r="F16" s="61"/>
    </row>
    <row r="17" spans="2:10" ht="1.5" customHeight="1" x14ac:dyDescent="0.2">
      <c r="B17" s="70"/>
      <c r="C17" s="70"/>
      <c r="D17" s="70"/>
      <c r="E17" s="61"/>
      <c r="F17" s="61"/>
    </row>
    <row r="18" spans="2:10" ht="17.25" customHeight="1" x14ac:dyDescent="0.25">
      <c r="B18" s="62"/>
      <c r="C18" s="62"/>
      <c r="D18" s="62"/>
      <c r="E18" s="14">
        <f>SUM(B48:E48)</f>
        <v>953.82</v>
      </c>
      <c r="F18" s="41"/>
    </row>
    <row r="19" spans="2:10" ht="21" customHeight="1" x14ac:dyDescent="0.2">
      <c r="B19" s="42" t="s">
        <v>8</v>
      </c>
      <c r="C19" s="63" t="s">
        <v>9</v>
      </c>
      <c r="D19" s="63"/>
      <c r="E19" s="43" t="s">
        <v>10</v>
      </c>
      <c r="F19" s="43" t="s">
        <v>11</v>
      </c>
    </row>
    <row r="20" spans="2:10" ht="12" customHeight="1" x14ac:dyDescent="0.2">
      <c r="B20" s="45">
        <v>44531</v>
      </c>
      <c r="C20" s="57">
        <v>114738</v>
      </c>
      <c r="D20" s="59"/>
      <c r="E20" s="15">
        <v>92.77</v>
      </c>
      <c r="F20" s="15">
        <f>E20</f>
        <v>92.77</v>
      </c>
    </row>
    <row r="21" spans="2:10" ht="12" customHeight="1" x14ac:dyDescent="0.2">
      <c r="B21" s="19">
        <v>44531</v>
      </c>
      <c r="C21" s="48">
        <v>114737</v>
      </c>
      <c r="D21" s="20"/>
      <c r="E21" s="54">
        <v>73.59</v>
      </c>
      <c r="F21" s="18">
        <f>F20+E21</f>
        <v>166.36</v>
      </c>
      <c r="J21" s="2"/>
    </row>
    <row r="22" spans="2:10" ht="12" customHeight="1" x14ac:dyDescent="0.2">
      <c r="B22" s="19">
        <v>44531</v>
      </c>
      <c r="C22" s="48">
        <v>114732</v>
      </c>
      <c r="D22" s="20"/>
      <c r="E22" s="54">
        <v>44.03</v>
      </c>
      <c r="F22" s="18">
        <f>E22+F21</f>
        <v>210.39000000000001</v>
      </c>
    </row>
    <row r="23" spans="2:10" ht="11.25" customHeight="1" x14ac:dyDescent="0.2">
      <c r="B23" s="19">
        <v>44537</v>
      </c>
      <c r="C23" s="48">
        <v>114802</v>
      </c>
      <c r="D23" s="20"/>
      <c r="E23" s="54">
        <v>52.98</v>
      </c>
      <c r="F23" s="18">
        <f>E23+F22</f>
        <v>263.37</v>
      </c>
    </row>
    <row r="24" spans="2:10" ht="12" customHeight="1" x14ac:dyDescent="0.2">
      <c r="B24" s="19">
        <v>44538</v>
      </c>
      <c r="C24" s="48">
        <v>114815</v>
      </c>
      <c r="D24" s="20"/>
      <c r="E24" s="54">
        <v>86.73</v>
      </c>
      <c r="F24" s="18">
        <f>F23+E24</f>
        <v>350.1</v>
      </c>
    </row>
    <row r="25" spans="2:10" ht="12" customHeight="1" x14ac:dyDescent="0.2">
      <c r="B25" s="19">
        <v>44543</v>
      </c>
      <c r="C25" s="17">
        <v>114859</v>
      </c>
      <c r="D25" s="20"/>
      <c r="E25" s="54">
        <v>98.28</v>
      </c>
      <c r="F25" s="18">
        <f>F24+E25</f>
        <v>448.38</v>
      </c>
    </row>
    <row r="26" spans="2:10" ht="12" customHeight="1" x14ac:dyDescent="0.2">
      <c r="B26" s="19">
        <v>44546</v>
      </c>
      <c r="C26" s="48">
        <v>114922</v>
      </c>
      <c r="D26" s="20"/>
      <c r="E26" s="54">
        <v>64</v>
      </c>
      <c r="F26" s="18">
        <f>F25+E26</f>
        <v>512.38</v>
      </c>
    </row>
    <row r="27" spans="2:10" ht="12" customHeight="1" x14ac:dyDescent="0.2">
      <c r="B27" s="19">
        <v>44547</v>
      </c>
      <c r="C27" s="17">
        <v>114944</v>
      </c>
      <c r="D27" s="55"/>
      <c r="E27" s="54">
        <v>85.06</v>
      </c>
      <c r="F27" s="18">
        <f t="shared" ref="F27:F29" si="0">E27+F26</f>
        <v>597.44000000000005</v>
      </c>
    </row>
    <row r="28" spans="2:10" ht="12" customHeight="1" x14ac:dyDescent="0.2">
      <c r="B28" s="16">
        <v>44550</v>
      </c>
      <c r="C28" s="58">
        <v>114974</v>
      </c>
      <c r="D28" s="53"/>
      <c r="E28" s="18">
        <v>45.29</v>
      </c>
      <c r="F28" s="18">
        <f t="shared" si="0"/>
        <v>642.73</v>
      </c>
    </row>
    <row r="29" spans="2:10" ht="12" customHeight="1" x14ac:dyDescent="0.2">
      <c r="B29" s="16">
        <v>44522</v>
      </c>
      <c r="C29" s="58">
        <v>114991</v>
      </c>
      <c r="D29" s="53"/>
      <c r="E29" s="18">
        <v>83.44</v>
      </c>
      <c r="F29" s="18">
        <f t="shared" si="0"/>
        <v>726.17000000000007</v>
      </c>
    </row>
    <row r="30" spans="2:10" ht="12" customHeight="1" x14ac:dyDescent="0.2">
      <c r="B30" s="19">
        <v>44553</v>
      </c>
      <c r="C30" s="17">
        <v>115006</v>
      </c>
      <c r="D30" s="20"/>
      <c r="E30" s="21">
        <v>24.01</v>
      </c>
      <c r="F30" s="18">
        <f>E30+F29</f>
        <v>750.18000000000006</v>
      </c>
    </row>
    <row r="31" spans="2:10" ht="12" customHeight="1" x14ac:dyDescent="0.2">
      <c r="B31" s="19">
        <v>44553</v>
      </c>
      <c r="C31" s="17">
        <v>115008</v>
      </c>
      <c r="D31" s="20"/>
      <c r="E31" s="21">
        <v>70.23</v>
      </c>
      <c r="F31" s="18">
        <f>E31+F30</f>
        <v>820.41000000000008</v>
      </c>
    </row>
    <row r="32" spans="2:10" ht="12" customHeight="1" x14ac:dyDescent="0.2">
      <c r="B32" s="19">
        <v>44560</v>
      </c>
      <c r="C32" s="17">
        <v>115071</v>
      </c>
      <c r="D32" s="20"/>
      <c r="E32" s="21">
        <v>133.41</v>
      </c>
      <c r="F32" s="18">
        <f t="shared" ref="F32" si="1">E32+F31</f>
        <v>953.82</v>
      </c>
    </row>
    <row r="33" spans="2:6" ht="12" customHeight="1" x14ac:dyDescent="0.2">
      <c r="B33" s="19"/>
      <c r="C33" s="17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48"/>
      <c r="D35" s="56"/>
      <c r="E35" s="18"/>
      <c r="F35" s="23"/>
    </row>
    <row r="36" spans="2:6" ht="12" customHeight="1" x14ac:dyDescent="0.2">
      <c r="B36" s="19"/>
      <c r="C36" s="17"/>
      <c r="D36" s="52"/>
      <c r="E36" s="21"/>
      <c r="F36" s="18"/>
    </row>
    <row r="37" spans="2:6" ht="12" customHeight="1" x14ac:dyDescent="0.2">
      <c r="B37" s="19"/>
      <c r="C37" s="17"/>
      <c r="D37" s="52"/>
      <c r="E37" s="21"/>
      <c r="F37" s="18"/>
    </row>
    <row r="38" spans="2:6" ht="12" customHeight="1" x14ac:dyDescent="0.2">
      <c r="B38" s="19"/>
      <c r="C38" s="17"/>
      <c r="D38" s="20"/>
      <c r="E38" s="21"/>
      <c r="F38" s="18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24"/>
      <c r="C40" s="25"/>
      <c r="D40" s="20"/>
      <c r="E40" s="21"/>
      <c r="F40" s="18"/>
    </row>
    <row r="41" spans="2:6" ht="12" customHeight="1" x14ac:dyDescent="0.2">
      <c r="B41" s="24"/>
      <c r="C41" s="25"/>
      <c r="D41" s="20"/>
      <c r="E41" s="21"/>
      <c r="F41" s="18"/>
    </row>
    <row r="42" spans="2:6" ht="12" customHeight="1" x14ac:dyDescent="0.2">
      <c r="B42" s="22"/>
      <c r="C42" s="25"/>
      <c r="D42" s="20"/>
      <c r="E42" s="21"/>
      <c r="F42" s="18"/>
    </row>
    <row r="43" spans="2:6" ht="12" customHeight="1" x14ac:dyDescent="0.2">
      <c r="B43" s="22"/>
      <c r="C43" s="25"/>
      <c r="D43" s="20"/>
      <c r="E43" s="21"/>
      <c r="F43" s="18"/>
    </row>
    <row r="44" spans="2:6" ht="12" customHeight="1" x14ac:dyDescent="0.2">
      <c r="B44" s="26"/>
      <c r="C44" s="25"/>
      <c r="D44" s="20"/>
      <c r="E44" s="21"/>
      <c r="F44" s="18"/>
    </row>
    <row r="45" spans="2:6" ht="12" customHeight="1" x14ac:dyDescent="0.2">
      <c r="B45" s="26" t="s">
        <v>12</v>
      </c>
      <c r="C45" s="25" t="s">
        <v>13</v>
      </c>
      <c r="D45" s="20" t="s">
        <v>14</v>
      </c>
      <c r="E45" s="21" t="s">
        <v>15</v>
      </c>
      <c r="F45" s="18" t="s">
        <v>10</v>
      </c>
    </row>
    <row r="46" spans="2:6" ht="17.25" customHeight="1" x14ac:dyDescent="0.2">
      <c r="B46" s="27"/>
      <c r="C46" s="28" t="s">
        <v>16</v>
      </c>
      <c r="D46" s="29" t="s">
        <v>17</v>
      </c>
      <c r="E46" s="30" t="s">
        <v>18</v>
      </c>
      <c r="F46" s="31" t="s">
        <v>19</v>
      </c>
    </row>
    <row r="47" spans="2:6" ht="15.75" customHeight="1" x14ac:dyDescent="0.2">
      <c r="B47" s="60">
        <f>SUM(E20:E44)</f>
        <v>953.82</v>
      </c>
      <c r="C47" s="32"/>
      <c r="D47" s="33"/>
      <c r="E47" s="34"/>
      <c r="F47" s="35">
        <f>B47+E47</f>
        <v>953.82</v>
      </c>
    </row>
    <row r="48" spans="2:6" ht="3.75" customHeight="1" x14ac:dyDescent="0.2">
      <c r="B48" s="36">
        <f>SUM(E20:E44)</f>
        <v>953.82</v>
      </c>
      <c r="C48" s="37"/>
      <c r="D48" s="38"/>
      <c r="E48" s="39"/>
      <c r="F48" s="40">
        <f>E48+B48</f>
        <v>953.82</v>
      </c>
    </row>
    <row r="49" spans="2:6" ht="16.5" customHeight="1" x14ac:dyDescent="0.2">
      <c r="B49" s="44"/>
      <c r="C49" s="44"/>
      <c r="D49" s="44"/>
      <c r="E49" s="44"/>
      <c r="F49" s="44"/>
    </row>
    <row r="50" spans="2:6" x14ac:dyDescent="0.2">
      <c r="B50"/>
      <c r="C50"/>
      <c r="E50"/>
      <c r="F50"/>
    </row>
    <row r="51" spans="2:6" x14ac:dyDescent="0.2">
      <c r="B51"/>
      <c r="C51"/>
      <c r="E51"/>
      <c r="F51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</sheetData>
  <sortState xmlns:xlrd2="http://schemas.microsoft.com/office/spreadsheetml/2017/richdata2" ref="B20:E32">
    <sortCondition ref="C20:C32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College_Laptop</cp:lastModifiedBy>
  <cp:revision/>
  <dcterms:created xsi:type="dcterms:W3CDTF">2021-08-06T13:38:21Z</dcterms:created>
  <dcterms:modified xsi:type="dcterms:W3CDTF">2022-01-02T18:18:28Z</dcterms:modified>
  <cp:category/>
  <cp:contentStatus/>
</cp:coreProperties>
</file>